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<sst xmlns="http://schemas.openxmlformats.org/spreadsheetml/2006/main" count="174" uniqueCount="143">
  <si>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</si>
  <si>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</si>
  <si>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</si>
  <si>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</si>
  <si>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</si>
  <si>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</si>
  <si>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</si>
  <si>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</si>
  <si>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</si>
  <si>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</si>
  <si>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</si>
  <si>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</si>
  <si>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</si>
  <si>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</si>
  <si>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</si>
  <si>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</si>
  <si>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</si>
  <si>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</si>
  <si>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</si>
  <si>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</si>
  <si>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</si>
  <si>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</si>
  <si>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</si>
  <si>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</si>
  <si>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</si>
  <si>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</si>
  <si>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</si>
  <si>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</si>
  <si>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</si>
  <si>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</si>
  <si>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</si>
  <si>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</si>
  <si>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</si>
  <si>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</si>
  <si>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</si>
  <si>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</si>
  <si>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</si>
  <si>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</si>
  <si>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</si>
  <si>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</si>
  <si>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</si>
  <si>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</si>
  <si>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</si>
  <si>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</si>
  <si>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</si>
  <si>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</si>
  <si>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</si>
  <si>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</si>
  <si>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</si>
  <si>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</si>
  <si>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</si>
  <si>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</si>
  <si>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</si>
  <si>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</si>
  <si>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</si>
  <si>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</si>
  <si>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</si>
  <si>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</si>
  <si>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</si>
  <si>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</si>
  <si>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</si>
  <si>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</si>
  <si>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</si>
  <si>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</si>
  <si>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</si>
  <si>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</si>
  <si>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</si>
  <si>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</si>
  <si>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</si>
  <si>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</si>
  <si>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</si>
  <si>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</si>
  <si>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</si>
  <si>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</si>
  <si>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</si>
  <si>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</si>
  <si>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</si>
  <si>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</si>
  <si>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</si>
  <si>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</si>
  <si>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</si>
  <si>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</si>
  <si>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</si>
  <si>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</si>
  <si>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</si>
  <si>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</si>
  <si>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</si>
  <si>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</si>
  <si>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</si>
  <si>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</si>
  <si>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</si>
  <si>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</si>
  <si>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</si>
  <si>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</si>
  <si>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</si>
  <si>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</si>
  <si>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</si>
  <si>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</si>
  <si>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</si>
  <si>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</si>
  <si>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</si>
  <si>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</si>
  <si>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</si>
  <si>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</si>
  <si>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</si>
  <si>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</si>
  <si>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</si>
  <si>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</si>
  <si>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</si>
  <si>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</si>
  <si>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</si>
  <si>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</si>
  <si>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</si>
  <si>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</si>
  <si>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</si>
  <si>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</si>
  <si>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</si>
  <si>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</si>
  <si>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</si>
  <si>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</si>
  <si>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</si>
  <si>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</si>
  <si>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</si>
  <si>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</si>
  <si>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</si>
  <si>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</si>
  <si>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</si>
  <si>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</si>
  <si>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</si>
  <si>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</si>
  <si>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</si>
  <si>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</si>
  <si>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</si>
  <si>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</si>
  <si>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М.М. Мельник</t>
  </si>
  <si>
    <t>4 січня 2016 року</t>
  </si>
  <si>
    <t>2015 рік</t>
  </si>
  <si>
    <t>Олевський районний суд Житомирської області</t>
  </si>
  <si>
    <t>11000. Житомирська область</t>
  </si>
  <si>
    <t>смт. Олевськ</t>
  </si>
  <si>
    <t>вул. Володимирська. 7</t>
  </si>
  <si>
    <t>М.В. Ковальчук</t>
  </si>
  <si>
    <t>Голова суду: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</si>
</sst>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25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66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50</v>
      </c>
      <c r="B3" s="245"/>
      <c r="C3" s="245"/>
      <c r="D3" s="245"/>
      <c r="E3" s="245"/>
      <c r="F3" s="245"/>
      <c r="G3" s="271" t="s">
        <v>12</v>
      </c>
      <c r="H3" s="245" t="s">
        <v>67</v>
      </c>
      <c r="I3" s="267"/>
      <c r="J3" s="37"/>
    </row>
    <row r="4" spans="1:10" ht="63" customHeight="1">
      <c r="A4" s="225"/>
      <c r="B4" s="226"/>
      <c r="C4" s="226"/>
      <c r="D4" s="226"/>
      <c r="E4" s="226"/>
      <c r="F4" s="226"/>
      <c r="G4" s="272"/>
      <c r="H4" s="9" t="s">
        <v>15</v>
      </c>
      <c r="I4" s="76" t="s">
        <v>68</v>
      </c>
      <c r="J4" s="37"/>
    </row>
    <row r="5" spans="1:21" ht="15.75">
      <c r="A5" s="229" t="s">
        <v>0</v>
      </c>
      <c r="B5" s="268"/>
      <c r="C5" s="268"/>
      <c r="D5" s="268"/>
      <c r="E5" s="268"/>
      <c r="F5" s="268"/>
      <c r="G5" s="10" t="s">
        <v>13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69" t="s">
        <v>51</v>
      </c>
      <c r="B6" s="270"/>
      <c r="C6" s="270"/>
      <c r="D6" s="270"/>
      <c r="E6" s="270"/>
      <c r="F6" s="270"/>
      <c r="G6" s="11">
        <v>1</v>
      </c>
      <c r="H6" s="22">
        <v>179</v>
      </c>
      <c r="I6" s="33"/>
      <c r="J6" s="42"/>
    </row>
    <row r="7" spans="1:10" ht="33" customHeight="1">
      <c r="A7" s="265" t="s">
        <v>52</v>
      </c>
      <c r="B7" s="266"/>
      <c r="C7" s="266"/>
      <c r="D7" s="266"/>
      <c r="E7" s="266"/>
      <c r="F7" s="266"/>
      <c r="G7" s="11">
        <v>2</v>
      </c>
      <c r="H7" s="22">
        <v>144</v>
      </c>
      <c r="I7" s="33"/>
      <c r="J7" s="37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4" t="s">
        <v>23</v>
      </c>
      <c r="C9" s="274"/>
      <c r="D9" s="274"/>
      <c r="E9" s="274"/>
      <c r="F9" s="27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5" t="s">
        <v>53</v>
      </c>
      <c r="B10" s="276"/>
      <c r="C10" s="276"/>
      <c r="D10" s="276"/>
      <c r="E10" s="276"/>
      <c r="F10" s="276"/>
      <c r="G10" s="11">
        <v>5</v>
      </c>
      <c r="H10" s="55">
        <f>H11+H12</f>
        <v>35</v>
      </c>
      <c r="I10" s="34">
        <v>22</v>
      </c>
      <c r="J10" s="44"/>
    </row>
    <row r="11" spans="1:10" ht="21.75" customHeight="1">
      <c r="A11" s="277" t="s">
        <v>26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78"/>
      <c r="B12" s="237" t="s">
        <v>2</v>
      </c>
      <c r="C12" s="237"/>
      <c r="D12" s="237"/>
      <c r="E12" s="237"/>
      <c r="F12" s="237"/>
      <c r="G12" s="11">
        <v>7</v>
      </c>
      <c r="H12" s="22">
        <v>35</v>
      </c>
      <c r="I12" s="34">
        <f>I10</f>
        <v>22</v>
      </c>
      <c r="J12" s="37"/>
    </row>
    <row r="13" spans="1:10" ht="15.75" customHeight="1">
      <c r="A13" s="278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78"/>
      <c r="B14" s="241"/>
      <c r="C14" s="243"/>
      <c r="D14" s="279" t="s">
        <v>25</v>
      </c>
      <c r="E14" s="280"/>
      <c r="F14" s="281"/>
      <c r="G14" s="11">
        <v>9</v>
      </c>
      <c r="H14" s="22">
        <v>1</v>
      </c>
      <c r="I14" s="33"/>
      <c r="J14" s="44"/>
    </row>
    <row r="15" spans="1:10" ht="21.75" customHeight="1">
      <c r="A15" s="278"/>
      <c r="B15" s="241"/>
      <c r="C15" s="255" t="s">
        <v>6</v>
      </c>
      <c r="D15" s="237" t="s">
        <v>9</v>
      </c>
      <c r="E15" s="237"/>
      <c r="F15" s="237"/>
      <c r="G15" s="11">
        <v>10</v>
      </c>
      <c r="H15" s="22">
        <v>9</v>
      </c>
      <c r="I15" s="23">
        <v>7</v>
      </c>
      <c r="J15" s="37"/>
    </row>
    <row r="16" spans="1:10" ht="21.75" customHeight="1">
      <c r="A16" s="278"/>
      <c r="B16" s="241"/>
      <c r="C16" s="255"/>
      <c r="D16" s="237" t="s">
        <v>10</v>
      </c>
      <c r="E16" s="237"/>
      <c r="F16" s="237"/>
      <c r="G16" s="11">
        <v>11</v>
      </c>
      <c r="H16" s="22">
        <v>2</v>
      </c>
      <c r="I16" s="23">
        <v>2</v>
      </c>
      <c r="J16" s="37"/>
    </row>
    <row r="17" spans="1:10" ht="21.75" customHeight="1">
      <c r="A17" s="278"/>
      <c r="B17" s="241"/>
      <c r="C17" s="255"/>
      <c r="D17" s="237" t="s">
        <v>11</v>
      </c>
      <c r="E17" s="237"/>
      <c r="F17" s="237"/>
      <c r="G17" s="11">
        <v>12</v>
      </c>
      <c r="H17" s="22">
        <v>1</v>
      </c>
      <c r="I17" s="23"/>
      <c r="J17" s="37"/>
    </row>
    <row r="18" spans="1:10" ht="32.25" customHeight="1">
      <c r="A18" s="257" t="s">
        <v>54</v>
      </c>
      <c r="B18" s="258"/>
      <c r="C18" s="258"/>
      <c r="D18" s="259"/>
      <c r="E18" s="263" t="s">
        <v>55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56</v>
      </c>
      <c r="B20" s="239"/>
      <c r="C20" s="239"/>
      <c r="D20" s="239"/>
      <c r="E20" s="239"/>
      <c r="F20" s="239"/>
      <c r="G20" s="27">
        <v>15</v>
      </c>
      <c r="H20" s="29">
        <v>69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3" t="s">
        <v>57</v>
      </c>
      <c r="B22" s="273"/>
      <c r="C22" s="273"/>
      <c r="D22" s="273"/>
      <c r="E22" s="273"/>
      <c r="F22" s="273"/>
      <c r="G22" s="273"/>
      <c r="H22" s="273"/>
      <c r="I22" s="28"/>
    </row>
    <row r="23" spans="1:9" ht="42.75" customHeight="1">
      <c r="A23" s="249" t="s">
        <v>59</v>
      </c>
      <c r="B23" s="250"/>
      <c r="C23" s="250"/>
      <c r="D23" s="250"/>
      <c r="E23" s="251"/>
      <c r="F23" s="202" t="s">
        <v>12</v>
      </c>
      <c r="G23" s="200" t="s">
        <v>75</v>
      </c>
      <c r="H23" s="200" t="s">
        <v>76</v>
      </c>
      <c r="I23" s="206" t="s">
        <v>58</v>
      </c>
    </row>
    <row r="24" spans="1:9" ht="55.5" customHeight="1">
      <c r="A24" s="252"/>
      <c r="B24" s="253"/>
      <c r="C24" s="253"/>
      <c r="D24" s="253"/>
      <c r="E24" s="254"/>
      <c r="F24" s="203"/>
      <c r="G24" s="201"/>
      <c r="H24" s="201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13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60</v>
      </c>
      <c r="B26" s="222"/>
      <c r="C26" s="222"/>
      <c r="D26" s="222"/>
      <c r="E26" s="205"/>
      <c r="F26" s="13">
        <v>1</v>
      </c>
      <c r="G26" s="55">
        <f>SUM(G27:G42)</f>
        <v>131</v>
      </c>
      <c r="H26" s="55">
        <f>SUM(H27:H42)</f>
        <v>131</v>
      </c>
      <c r="I26" s="34">
        <f>SUM(I27:I42)</f>
        <v>13</v>
      </c>
    </row>
    <row r="27" spans="1:21" ht="18" customHeight="1">
      <c r="A27" s="225" t="s">
        <v>61</v>
      </c>
      <c r="B27" s="226"/>
      <c r="C27" s="211" t="s">
        <v>27</v>
      </c>
      <c r="D27" s="212"/>
      <c r="E27" s="213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11" t="s">
        <v>28</v>
      </c>
      <c r="D28" s="212"/>
      <c r="E28" s="213"/>
      <c r="F28" s="13">
        <v>3</v>
      </c>
      <c r="G28" s="22">
        <v>44</v>
      </c>
      <c r="H28" s="22">
        <v>44</v>
      </c>
      <c r="I28" s="23">
        <v>8</v>
      </c>
      <c r="J28" s="46"/>
      <c r="U28" s="54"/>
    </row>
    <row r="29" spans="1:21" ht="18" customHeight="1">
      <c r="A29" s="225"/>
      <c r="B29" s="226"/>
      <c r="C29" s="211" t="s">
        <v>47</v>
      </c>
      <c r="D29" s="212"/>
      <c r="E29" s="213"/>
      <c r="F29" s="13">
        <v>4</v>
      </c>
      <c r="G29" s="22">
        <v>2</v>
      </c>
      <c r="H29" s="22">
        <v>2</v>
      </c>
      <c r="I29" s="23"/>
      <c r="J29" s="46"/>
      <c r="U29" s="54"/>
    </row>
    <row r="30" spans="1:21" ht="18" customHeight="1">
      <c r="A30" s="225"/>
      <c r="B30" s="226"/>
      <c r="C30" s="204" t="s">
        <v>29</v>
      </c>
      <c r="D30" s="198"/>
      <c r="E30" s="199"/>
      <c r="F30" s="13">
        <v>5</v>
      </c>
      <c r="G30" s="22">
        <v>5</v>
      </c>
      <c r="H30" s="22">
        <v>5</v>
      </c>
      <c r="I30" s="23"/>
      <c r="J30" s="46"/>
      <c r="U30" s="54"/>
    </row>
    <row r="31" spans="1:21" ht="18" customHeight="1">
      <c r="A31" s="225"/>
      <c r="B31" s="226"/>
      <c r="C31" s="204" t="s">
        <v>30</v>
      </c>
      <c r="D31" s="198"/>
      <c r="E31" s="199"/>
      <c r="F31" s="13">
        <v>6</v>
      </c>
      <c r="G31" s="22">
        <v>3</v>
      </c>
      <c r="H31" s="22">
        <v>3</v>
      </c>
      <c r="I31" s="23"/>
      <c r="J31" s="46"/>
      <c r="U31" s="54"/>
    </row>
    <row r="32" spans="1:21" ht="18" customHeight="1">
      <c r="A32" s="225"/>
      <c r="B32" s="226"/>
      <c r="C32" s="211" t="s">
        <v>31</v>
      </c>
      <c r="D32" s="212"/>
      <c r="E32" s="213"/>
      <c r="F32" s="13">
        <v>7</v>
      </c>
      <c r="G32" s="22">
        <v>7</v>
      </c>
      <c r="H32" s="22">
        <v>7</v>
      </c>
      <c r="I32" s="23">
        <v>1</v>
      </c>
      <c r="J32" s="46"/>
      <c r="U32" s="54"/>
    </row>
    <row r="33" spans="1:21" ht="18" customHeight="1">
      <c r="A33" s="225"/>
      <c r="B33" s="226"/>
      <c r="C33" s="211" t="s">
        <v>32</v>
      </c>
      <c r="D33" s="212"/>
      <c r="E33" s="213"/>
      <c r="F33" s="13">
        <v>8</v>
      </c>
      <c r="G33" s="22">
        <v>5</v>
      </c>
      <c r="H33" s="22">
        <v>5</v>
      </c>
      <c r="I33" s="23">
        <v>1</v>
      </c>
      <c r="J33" s="46"/>
      <c r="U33" s="54"/>
    </row>
    <row r="34" spans="1:21" ht="18" customHeight="1">
      <c r="A34" s="225"/>
      <c r="B34" s="226"/>
      <c r="C34" s="208" t="s">
        <v>36</v>
      </c>
      <c r="D34" s="211" t="s">
        <v>33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34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35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37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38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39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48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49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29">
        <v>65</v>
      </c>
      <c r="H42" s="29">
        <v>65</v>
      </c>
      <c r="I42" s="81">
        <v>3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64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65</v>
      </c>
      <c r="B45" s="245"/>
      <c r="C45" s="245"/>
      <c r="D45" s="245"/>
      <c r="E45" s="17" t="s">
        <v>12</v>
      </c>
      <c r="F45" s="77" t="s">
        <v>74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8">
        <v>1</v>
      </c>
      <c r="G46" s="31"/>
      <c r="H46" s="31"/>
    </row>
    <row r="47" spans="1:8" ht="21.75" customHeight="1">
      <c r="A47" s="195" t="s">
        <v>40</v>
      </c>
      <c r="B47" s="196"/>
      <c r="C47" s="196"/>
      <c r="D47" s="196"/>
      <c r="E47" s="13">
        <v>1</v>
      </c>
      <c r="F47" s="23"/>
      <c r="G47" s="32"/>
      <c r="H47" s="39"/>
    </row>
    <row r="48" spans="1:8" ht="21.75" customHeight="1">
      <c r="A48" s="235" t="s">
        <v>72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195" t="s">
        <v>41</v>
      </c>
      <c r="B49" s="196"/>
      <c r="C49" s="196"/>
      <c r="D49" s="196"/>
      <c r="E49" s="13">
        <v>3</v>
      </c>
      <c r="F49" s="23"/>
      <c r="G49" s="32"/>
      <c r="H49" s="39"/>
    </row>
    <row r="50" spans="1:8" ht="21.75" customHeight="1">
      <c r="A50" s="235" t="s">
        <v>73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69</v>
      </c>
      <c r="B51" s="226"/>
      <c r="C51" s="231" t="s">
        <v>62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70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63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&amp;L93D1B7FD&amp;C&amp;R&amp;P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B46">
      <selection activeCell="B58" sqref="B58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128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77</v>
      </c>
      <c r="B3" s="285"/>
      <c r="C3" s="285"/>
      <c r="D3" s="285"/>
      <c r="E3" s="285"/>
      <c r="F3" s="285"/>
      <c r="G3" s="288" t="s">
        <v>12</v>
      </c>
      <c r="H3" s="285" t="s">
        <v>78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15</v>
      </c>
      <c r="I4" s="88" t="s">
        <v>79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13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80</v>
      </c>
      <c r="B6" s="294"/>
      <c r="C6" s="294"/>
      <c r="D6" s="294"/>
      <c r="E6" s="294"/>
      <c r="F6" s="295"/>
      <c r="G6" s="94">
        <v>1</v>
      </c>
      <c r="H6" s="22">
        <v>3</v>
      </c>
      <c r="I6" s="33"/>
      <c r="J6" s="82"/>
    </row>
    <row r="7" spans="1:9" ht="21.75" customHeight="1">
      <c r="A7" s="301" t="s">
        <v>81</v>
      </c>
      <c r="B7" s="302"/>
      <c r="C7" s="302"/>
      <c r="D7" s="302"/>
      <c r="E7" s="302"/>
      <c r="F7" s="302"/>
      <c r="G7" s="94">
        <v>2</v>
      </c>
      <c r="H7" s="22">
        <v>2</v>
      </c>
      <c r="I7" s="33"/>
    </row>
    <row r="8" spans="1:9" ht="21.75" customHeight="1">
      <c r="A8" s="303" t="s">
        <v>82</v>
      </c>
      <c r="B8" s="298"/>
      <c r="C8" s="298"/>
      <c r="D8" s="298"/>
      <c r="E8" s="300" t="s">
        <v>83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84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85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/>
      <c r="J10" s="99"/>
    </row>
    <row r="11" spans="1:9" ht="21.75" customHeight="1">
      <c r="A11" s="296" t="s">
        <v>86</v>
      </c>
      <c r="B11" s="298" t="s">
        <v>1</v>
      </c>
      <c r="C11" s="298"/>
      <c r="D11" s="298"/>
      <c r="E11" s="298"/>
      <c r="F11" s="298"/>
      <c r="G11" s="94">
        <v>6</v>
      </c>
      <c r="H11" s="22">
        <v>1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5</v>
      </c>
      <c r="D13" s="298" t="s">
        <v>87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88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6</v>
      </c>
      <c r="D15" s="298" t="s">
        <v>9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10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11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89</v>
      </c>
      <c r="B18" s="300"/>
      <c r="C18" s="300"/>
      <c r="D18" s="300"/>
      <c r="E18" s="300"/>
      <c r="F18" s="100" t="s">
        <v>90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14</v>
      </c>
      <c r="G19" s="94">
        <v>14</v>
      </c>
      <c r="H19" s="22"/>
      <c r="I19" s="33"/>
    </row>
    <row r="20" spans="1:9" ht="39.75" customHeight="1" thickBot="1">
      <c r="A20" s="313" t="s">
        <v>91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92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93</v>
      </c>
      <c r="B24" s="317"/>
      <c r="C24" s="317"/>
      <c r="D24" s="318"/>
      <c r="E24" s="322" t="s">
        <v>12</v>
      </c>
      <c r="F24" s="324" t="s">
        <v>94</v>
      </c>
      <c r="G24" s="324" t="s">
        <v>95</v>
      </c>
      <c r="H24" s="326" t="s">
        <v>96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13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97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98</v>
      </c>
      <c r="B28" s="333"/>
      <c r="C28" s="311" t="s">
        <v>99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100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101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102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103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104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105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106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107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39" t="s">
        <v>108</v>
      </c>
      <c r="D37" s="340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111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1" t="s">
        <v>7</v>
      </c>
      <c r="D40" s="34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42" t="s">
        <v>112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4" t="s">
        <v>113</v>
      </c>
      <c r="B44" s="285"/>
      <c r="C44" s="285"/>
      <c r="D44" s="285"/>
      <c r="E44" s="85" t="s">
        <v>12</v>
      </c>
      <c r="F44" s="126" t="s">
        <v>78</v>
      </c>
      <c r="G44" s="141"/>
      <c r="H44" s="142"/>
      <c r="I44" s="122"/>
    </row>
    <row r="45" spans="1:9" ht="16.5" customHeight="1">
      <c r="A45" s="291" t="s">
        <v>0</v>
      </c>
      <c r="B45" s="343"/>
      <c r="C45" s="343"/>
      <c r="D45" s="343"/>
      <c r="E45" s="89" t="s">
        <v>13</v>
      </c>
      <c r="F45" s="127">
        <v>1</v>
      </c>
      <c r="G45" s="128"/>
      <c r="H45" s="129"/>
      <c r="I45" s="129"/>
    </row>
    <row r="46" spans="1:9" ht="21.75" customHeight="1">
      <c r="A46" s="337" t="s">
        <v>114</v>
      </c>
      <c r="B46" s="338"/>
      <c r="C46" s="338"/>
      <c r="D46" s="338"/>
      <c r="E46" s="100">
        <v>1</v>
      </c>
      <c r="F46" s="23"/>
      <c r="G46" s="128"/>
      <c r="H46" s="130"/>
      <c r="I46" s="122"/>
    </row>
    <row r="47" spans="1:9" ht="21.75" customHeight="1">
      <c r="A47" s="337" t="s">
        <v>115</v>
      </c>
      <c r="B47" s="338"/>
      <c r="C47" s="338"/>
      <c r="D47" s="338"/>
      <c r="E47" s="100">
        <v>2</v>
      </c>
      <c r="F47" s="23"/>
      <c r="G47" s="128"/>
      <c r="H47" s="130"/>
      <c r="I47" s="122"/>
    </row>
    <row r="48" spans="1:9" ht="21.75" customHeight="1">
      <c r="A48" s="345" t="s">
        <v>116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7" t="s">
        <v>117</v>
      </c>
      <c r="B49" s="338"/>
      <c r="C49" s="338"/>
      <c r="D49" s="338"/>
      <c r="E49" s="100">
        <v>4</v>
      </c>
      <c r="F49" s="23"/>
      <c r="G49" s="128"/>
      <c r="H49" s="130"/>
      <c r="I49" s="122"/>
    </row>
    <row r="50" spans="1:9" ht="21.75" customHeight="1">
      <c r="A50" s="345" t="s">
        <v>118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119</v>
      </c>
      <c r="B51" s="287"/>
      <c r="C51" s="346" t="s">
        <v>120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121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122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8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142</v>
      </c>
      <c r="C57" s="149"/>
      <c r="D57" s="194" t="s">
        <v>141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129</v>
      </c>
      <c r="D58" s="155" t="s">
        <v>130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4</v>
      </c>
      <c r="C60" s="149"/>
      <c r="D60" s="194" t="s">
        <v>134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129</v>
      </c>
      <c r="D61" s="155" t="s">
        <v>130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131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132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133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135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&amp;L93D1B7FD&amp;C&amp;R&amp;P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6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65"/>
    </row>
    <row r="2" spans="1:11" ht="18.75" customHeight="1">
      <c r="A2" s="378" t="s">
        <v>16</v>
      </c>
      <c r="B2" s="378"/>
      <c r="C2" s="378"/>
      <c r="D2" s="378"/>
      <c r="E2" s="378"/>
      <c r="F2" s="378"/>
      <c r="G2" s="378"/>
      <c r="H2" s="378"/>
      <c r="I2" s="378"/>
      <c r="J2" s="378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7" t="s">
        <v>71</v>
      </c>
      <c r="B5" s="377"/>
      <c r="C5" s="377"/>
      <c r="D5" s="377"/>
      <c r="E5" s="377"/>
      <c r="F5" s="377"/>
      <c r="G5" s="377"/>
      <c r="H5" s="377"/>
      <c r="I5" s="377"/>
      <c r="J5" s="377"/>
      <c r="K5" s="65"/>
    </row>
    <row r="6" spans="1:11" ht="17.2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65"/>
    </row>
    <row r="7" spans="1:11" ht="2.25" customHeight="1">
      <c r="A7" s="71"/>
      <c r="B7" s="71"/>
      <c r="C7" s="71"/>
      <c r="D7" s="381"/>
      <c r="E7" s="382"/>
      <c r="F7" s="382"/>
      <c r="G7" s="382"/>
      <c r="H7" s="71"/>
      <c r="I7" s="71"/>
      <c r="J7" s="71"/>
      <c r="K7" s="65"/>
    </row>
    <row r="8" spans="1:11" ht="20.25" customHeight="1">
      <c r="A8" s="379" t="s">
        <v>136</v>
      </c>
      <c r="B8" s="380"/>
      <c r="C8" s="380"/>
      <c r="D8" s="380"/>
      <c r="E8" s="380"/>
      <c r="F8" s="380"/>
      <c r="G8" s="380"/>
      <c r="H8" s="380"/>
      <c r="I8" s="380"/>
      <c r="J8" s="380"/>
      <c r="K8" s="65"/>
    </row>
    <row r="9" spans="1:11" ht="10.5" customHeight="1">
      <c r="A9" s="67"/>
      <c r="B9" s="68"/>
      <c r="C9" s="68"/>
      <c r="D9" s="383"/>
      <c r="E9" s="383"/>
      <c r="F9" s="383"/>
      <c r="G9" s="383"/>
      <c r="H9" s="383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84" t="s">
        <v>17</v>
      </c>
      <c r="B11" s="384"/>
      <c r="C11" s="384"/>
      <c r="D11" s="384"/>
      <c r="E11" s="394" t="s">
        <v>21</v>
      </c>
      <c r="F11" s="395"/>
      <c r="G11" s="396"/>
      <c r="H11" s="390" t="s">
        <v>44</v>
      </c>
      <c r="I11" s="391"/>
      <c r="J11" s="391"/>
      <c r="K11" s="65"/>
    </row>
    <row r="12" spans="1:11" ht="26.25" customHeight="1">
      <c r="A12" s="370" t="s">
        <v>124</v>
      </c>
      <c r="B12" s="371"/>
      <c r="C12" s="371"/>
      <c r="D12" s="372"/>
      <c r="E12" s="370" t="s">
        <v>125</v>
      </c>
      <c r="F12" s="371"/>
      <c r="G12" s="372"/>
      <c r="H12" s="392" t="s">
        <v>45</v>
      </c>
      <c r="I12" s="393"/>
      <c r="J12" s="393"/>
      <c r="K12" s="65"/>
    </row>
    <row r="13" spans="1:11" ht="21" customHeight="1">
      <c r="A13" s="373"/>
      <c r="B13" s="374"/>
      <c r="C13" s="374"/>
      <c r="D13" s="375"/>
      <c r="E13" s="373"/>
      <c r="F13" s="374"/>
      <c r="G13" s="375"/>
      <c r="H13" s="397" t="s">
        <v>46</v>
      </c>
      <c r="I13" s="398"/>
      <c r="J13" s="398"/>
      <c r="K13" s="65"/>
    </row>
    <row r="14" spans="1:11" ht="51" customHeight="1">
      <c r="A14" s="387" t="s">
        <v>126</v>
      </c>
      <c r="B14" s="388"/>
      <c r="C14" s="388"/>
      <c r="D14" s="389"/>
      <c r="E14" s="387" t="s">
        <v>127</v>
      </c>
      <c r="F14" s="388"/>
      <c r="G14" s="389"/>
      <c r="H14" s="385" t="s">
        <v>123</v>
      </c>
      <c r="I14" s="386"/>
      <c r="J14" s="386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18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42</v>
      </c>
      <c r="B19" s="365"/>
      <c r="C19" s="365" t="s">
        <v>137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43</v>
      </c>
      <c r="B20" s="351"/>
      <c r="C20" s="351"/>
      <c r="D20" s="351"/>
      <c r="E20" s="351" t="s">
        <v>138</v>
      </c>
      <c r="F20" s="351"/>
      <c r="G20" s="351"/>
      <c r="H20" s="351"/>
      <c r="I20" s="351"/>
      <c r="J20" s="352"/>
      <c r="K20" s="63"/>
    </row>
    <row r="21" spans="1:11" ht="12.75">
      <c r="A21" s="359" t="s">
        <v>139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19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140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20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&amp;L93D1B7FD&amp;C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2015-12-10T14:21:57Z</cp:lastPrinted>
  <dcterms:created xsi:type="dcterms:W3CDTF">2015-09-09T11:45:26Z</dcterms:created>
  <dcterms:modified xsi:type="dcterms:W3CDTF">2016-01-04T15:36:21Z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1-1-ОП_00287_4.2015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93D1B7FD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Олевський районний суд Житомирської області</vt:lpwstr>
  </property>
  <property fmtid="{D5CDD505-2E9C-101B-9397-08002B2CF9AE}" pid="14" name="ПідрозділID">
    <vt:i4>488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