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<sst xmlns="http://schemas.openxmlformats.org/spreadsheetml/2006/main" count="6636" uniqueCount="2438">
  <si>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</si>
  <si>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</si>
  <si>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</si>
  <si>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</si>
  <si>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</si>
  <si>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</si>
  <si>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</si>
  <si>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</si>
  <si>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</si>
  <si>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</si>
  <si>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</si>
  <si>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</si>
  <si>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</si>
  <si>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</si>
  <si>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</si>
  <si>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</si>
  <si>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</si>
  <si>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</si>
  <si>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</si>
  <si>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</si>
  <si>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</si>
  <si>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</si>
  <si>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</si>
  <si>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</si>
  <si>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</si>
  <si>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</si>
  <si>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</si>
  <si>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</si>
  <si>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</si>
  <si>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</si>
  <si>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</si>
  <si>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</si>
  <si>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</si>
  <si>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</si>
  <si>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</si>
  <si>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</si>
  <si>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</si>
  <si>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</si>
  <si>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</si>
  <si>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</si>
  <si>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</si>
  <si>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</si>
  <si>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</si>
  <si>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</si>
  <si>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</si>
  <si>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</si>
  <si>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</si>
  <si>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</si>
  <si>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</si>
  <si>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</si>
  <si>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</si>
  <si>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</si>
  <si>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</si>
  <si>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</si>
  <si>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</si>
  <si>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</si>
  <si>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</si>
  <si>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</si>
  <si>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</si>
  <si>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</si>
  <si>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</si>
  <si>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</si>
  <si>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</si>
  <si>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</si>
  <si>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</si>
  <si>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</si>
  <si>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</si>
  <si>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</si>
  <si>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</si>
  <si>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</si>
  <si>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</si>
  <si>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</si>
  <si>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</si>
  <si>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</si>
  <si>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</si>
  <si>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</si>
  <si>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</si>
  <si>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</si>
  <si>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</si>
  <si>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</si>
  <si>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</si>
  <si>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</si>
  <si>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</si>
  <si>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</si>
  <si>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</si>
  <si>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</si>
  <si>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</si>
  <si>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</si>
  <si>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</si>
  <si>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</si>
  <si>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</si>
  <si>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</si>
  <si>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</si>
  <si>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</si>
  <si>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</si>
  <si>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</si>
  <si>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</si>
  <si>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</si>
  <si>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</si>
  <si>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</si>
  <si>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</si>
  <si>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</si>
  <si>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</si>
  <si>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</si>
  <si>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</si>
  <si>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</si>
  <si>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</si>
  <si>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</si>
  <si>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</si>
  <si>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</si>
  <si>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</si>
  <si>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</si>
  <si>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</si>
  <si>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</si>
  <si>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</si>
  <si>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</si>
  <si>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</si>
  <si>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</si>
  <si>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</si>
  <si>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</si>
  <si>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</si>
  <si>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</si>
  <si>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</si>
  <si>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</si>
  <si>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</si>
  <si>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</si>
  <si>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</si>
  <si>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</si>
  <si>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</si>
  <si>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</si>
  <si>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</si>
  <si>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</si>
  <si>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</si>
  <si>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</si>
  <si>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</si>
  <si>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</si>
  <si>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</si>
  <si>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</si>
  <si>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</si>
  <si>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</si>
  <si>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</si>
  <si>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</si>
  <si>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</si>
  <si>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</si>
  <si>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</si>
  <si>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</si>
  <si>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</si>
  <si>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</si>
  <si>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</si>
  <si>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</si>
  <si>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</si>
  <si>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</si>
  <si>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</si>
  <si>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</si>
  <si>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</si>
  <si>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</si>
  <si>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</si>
  <si>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</si>
  <si>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</si>
  <si>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</si>
  <si>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</si>
  <si>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</si>
  <si>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</si>
  <si>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</si>
  <si>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</si>
  <si>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</si>
  <si>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</si>
  <si>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</si>
  <si>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</si>
  <si>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</si>
  <si>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</si>
  <si>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</si>
  <si>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</si>
  <si>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</si>
  <si>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</si>
  <si>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</si>
  <si>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</si>
  <si>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</si>
  <si>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</si>
  <si>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</si>
  <si>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</si>
  <si>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</si>
  <si>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</si>
  <si>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</si>
  <si>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</si>
  <si>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</si>
  <si>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</si>
  <si>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</si>
  <si>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</si>
  <si>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</si>
  <si>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</si>
  <si>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</si>
  <si>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</si>
  <si>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</si>
  <si>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</si>
  <si>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</si>
  <si>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</si>
  <si>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</si>
  <si>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</si>
  <si>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</si>
  <si>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</si>
  <si>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</si>
  <si>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</si>
  <si>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</si>
  <si>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</si>
  <si>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</si>
  <si>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</si>
  <si>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</si>
  <si>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</si>
  <si>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</si>
  <si>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</si>
  <si>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</si>
  <si>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</si>
  <si>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</si>
  <si>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</si>
  <si>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</si>
  <si>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</si>
  <si>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</si>
  <si>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</si>
  <si>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</si>
  <si>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</si>
  <si>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</si>
  <si>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</si>
  <si>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</si>
  <si>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</si>
  <si>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</si>
  <si>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</si>
  <si>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</si>
  <si>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</si>
  <si>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</si>
  <si>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</si>
  <si>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</si>
  <si>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</si>
  <si>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</si>
  <si>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</si>
  <si>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</si>
  <si>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</si>
  <si>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</si>
  <si>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</si>
  <si>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</si>
  <si>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</si>
  <si>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</si>
  <si>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</si>
  <si>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</si>
  <si>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</si>
  <si>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</si>
  <si>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</si>
  <si>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</si>
  <si>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</si>
  <si>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</si>
  <si>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</si>
  <si>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</si>
  <si>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</si>
  <si>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</si>
  <si>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</si>
  <si>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</si>
  <si>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</si>
  <si>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</si>
  <si>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</si>
  <si>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</si>
  <si>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</si>
  <si>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</si>
  <si>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</si>
  <si>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</si>
  <si>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</si>
  <si>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</si>
  <si>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</si>
  <si>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</si>
  <si>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</si>
  <si>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</si>
  <si>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</si>
  <si>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</si>
  <si>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</si>
  <si>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</si>
  <si>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</si>
  <si>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</si>
  <si>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</si>
  <si>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</si>
  <si>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</si>
  <si>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</si>
  <si>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</si>
  <si>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</si>
  <si>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</si>
  <si>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</si>
  <si>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</si>
  <si>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</si>
  <si>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</si>
  <si>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</si>
  <si>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</si>
  <si>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</si>
  <si>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</si>
  <si>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</si>
  <si>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</si>
  <si>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</si>
  <si>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</si>
  <si>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</si>
  <si>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</si>
  <si>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</si>
  <si>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</si>
  <si>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</si>
  <si>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</si>
  <si>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</si>
  <si>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</si>
  <si>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</si>
  <si>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</si>
  <si>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</si>
  <si>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</si>
  <si>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</si>
  <si>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</si>
  <si>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</si>
  <si>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</si>
  <si>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</si>
  <si>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</si>
  <si>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</si>
  <si>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</si>
  <si>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</si>
  <si>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</si>
  <si>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</si>
  <si>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</si>
  <si>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</si>
  <si>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</si>
  <si>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</si>
  <si>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</si>
  <si>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</si>
  <si>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</si>
  <si>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</si>
  <si>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</si>
  <si>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</si>
  <si>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</si>
  <si>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</si>
  <si>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</si>
  <si>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</si>
  <si>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</si>
  <si>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</si>
  <si>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</si>
  <si>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</si>
  <si>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</si>
  <si>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</si>
  <si>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</si>
  <si>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</si>
  <si>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</si>
  <si>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</si>
  <si>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</si>
  <si>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</si>
  <si>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</si>
  <si>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</si>
  <si>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</si>
  <si>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</si>
  <si>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</si>
  <si>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</si>
  <si>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</si>
  <si>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</si>
  <si>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</si>
  <si>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</si>
  <si>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</si>
  <si>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</si>
  <si>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</si>
  <si>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</si>
  <si>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</si>
  <si>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</si>
  <si>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</si>
  <si>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</si>
  <si>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</si>
  <si>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</si>
  <si>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</si>
  <si>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</si>
  <si>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</si>
  <si>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</si>
  <si>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</si>
  <si>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</si>
  <si>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</si>
  <si>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</si>
  <si>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</si>
  <si>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</si>
  <si>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</si>
  <si>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</si>
  <si>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</si>
  <si>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</si>
  <si>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</si>
  <si>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</si>
  <si>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</si>
  <si>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</si>
  <si>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</si>
  <si>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</si>
  <si>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</si>
  <si>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</si>
  <si>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</si>
  <si>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</si>
  <si>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</si>
  <si>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</si>
  <si>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</si>
  <si>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</si>
  <si>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</si>
  <si>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</si>
  <si>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</si>
  <si>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</si>
  <si>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</si>
  <si>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</si>
  <si>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</si>
  <si>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</si>
  <si>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</si>
  <si>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</si>
  <si>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</si>
  <si>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</si>
  <si>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</si>
  <si>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</si>
  <si>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</si>
  <si>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</si>
  <si>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</si>
  <si>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</si>
  <si>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</si>
  <si>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</si>
  <si>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</si>
  <si>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</si>
  <si>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</si>
  <si>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</si>
  <si>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</si>
  <si>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</si>
  <si>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</si>
  <si>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</si>
  <si>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</si>
  <si>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</si>
  <si>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</si>
  <si>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</si>
  <si>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</si>
  <si>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</si>
  <si>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</si>
  <si>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</si>
  <si>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</si>
  <si>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</si>
  <si>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</si>
  <si>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</si>
  <si>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</si>
  <si>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</si>
  <si>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</si>
  <si>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</si>
  <si>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</si>
  <si>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</si>
  <si>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</si>
  <si>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</si>
  <si>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</si>
  <si>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</si>
  <si>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</si>
  <si>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</si>
  <si>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</si>
  <si>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</si>
  <si>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</si>
  <si>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</si>
  <si>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</si>
  <si>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</si>
  <si>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</si>
  <si>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</si>
  <si>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</si>
  <si>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</si>
  <si>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</si>
  <si>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</si>
  <si>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</si>
  <si>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</si>
  <si>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</si>
  <si>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</si>
  <si>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</si>
  <si>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</si>
  <si>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</si>
  <si>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</si>
  <si>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</si>
  <si>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</si>
  <si>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</si>
  <si>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</si>
  <si>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</si>
  <si>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</si>
  <si>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</si>
  <si>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</si>
  <si>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</si>
  <si>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</si>
  <si>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</si>
  <si>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</si>
  <si>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</si>
  <si>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</si>
  <si>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</si>
  <si>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</si>
  <si>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</si>
  <si>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</si>
  <si>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</si>
  <si>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</si>
  <si>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</si>
  <si>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</si>
  <si>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</si>
  <si>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</si>
  <si>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</si>
  <si>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</si>
  <si>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</si>
  <si>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</si>
  <si>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</si>
  <si>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</si>
  <si>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</si>
  <si>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</si>
  <si>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</si>
  <si>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</si>
  <si>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</si>
  <si>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</si>
  <si>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</si>
  <si>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</si>
  <si>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</si>
  <si>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</si>
  <si>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</si>
  <si>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</si>
  <si>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</si>
  <si>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</si>
  <si>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</si>
  <si>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</si>
  <si>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</si>
  <si>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</si>
  <si>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</si>
  <si>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</si>
  <si>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</si>
  <si>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</si>
  <si>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</si>
  <si>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</si>
  <si>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</si>
  <si>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</si>
  <si>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</si>
  <si>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</si>
  <si>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</si>
  <si>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</si>
  <si>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</si>
  <si>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</si>
  <si>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</si>
  <si>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</si>
  <si>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</si>
  <si>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</si>
  <si>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</si>
  <si>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</si>
  <si>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</si>
  <si>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</si>
  <si>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</si>
  <si>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</si>
  <si>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</si>
  <si>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</si>
  <si>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</si>
  <si>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</si>
  <si>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</si>
  <si>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</si>
  <si>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</si>
  <si>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</si>
  <si>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</si>
  <si>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</si>
  <si>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</si>
  <si>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</si>
  <si>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</si>
  <si>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</si>
  <si>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</si>
  <si>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</si>
  <si>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</si>
  <si>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</si>
  <si>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</si>
  <si>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</si>
  <si>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</si>
  <si>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</si>
  <si>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</si>
  <si>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</si>
  <si>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</si>
  <si>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</si>
  <si>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</si>
  <si>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</si>
  <si>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</si>
  <si>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</si>
  <si>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</si>
  <si>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</si>
  <si>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</si>
  <si>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</si>
  <si>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</si>
  <si>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</si>
  <si>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</si>
  <si>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</si>
  <si>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</si>
  <si>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</si>
  <si>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</si>
  <si>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</si>
  <si>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</si>
  <si>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</si>
  <si>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</si>
  <si>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</si>
  <si>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</si>
  <si>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</si>
  <si>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</si>
  <si>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</si>
  <si>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</si>
  <si>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</si>
  <si>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</si>
  <si>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</si>
  <si>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</si>
  <si>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</si>
  <si>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</si>
  <si>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</si>
  <si>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</si>
  <si>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</si>
  <si>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</si>
  <si>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</si>
  <si>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</si>
  <si>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</si>
  <si>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</si>
  <si>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</si>
  <si>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</si>
  <si>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</si>
  <si>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</si>
  <si>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</si>
  <si>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</si>
  <si>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</si>
  <si>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</si>
  <si>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</si>
  <si>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</si>
  <si>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</si>
  <si>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</si>
  <si>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</si>
  <si>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</si>
  <si>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</si>
  <si>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</si>
  <si>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</si>
  <si>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</si>
  <si>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</si>
  <si>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</si>
  <si>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</si>
  <si>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</si>
  <si>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</si>
  <si>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</si>
  <si>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</si>
  <si>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</si>
  <si>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</si>
  <si>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</si>
  <si>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</si>
  <si>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</si>
  <si>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</si>
  <si>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</si>
  <si>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</si>
  <si>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</si>
  <si>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</si>
  <si>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</si>
  <si>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</si>
  <si>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</si>
  <si>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</si>
  <si>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</si>
  <si>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</si>
  <si>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</si>
  <si>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</si>
  <si>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</si>
  <si>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</si>
  <si>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</si>
  <si>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</si>
  <si>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</si>
  <si>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</si>
  <si>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</si>
  <si>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</si>
  <si>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</si>
  <si>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</si>
  <si>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</si>
  <si>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</si>
  <si>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</si>
  <si>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</si>
  <si>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</si>
  <si>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</si>
  <si>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</si>
  <si>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</si>
  <si>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</si>
  <si>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</si>
  <si>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</si>
  <si>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</si>
  <si>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</si>
  <si>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</si>
  <si>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</si>
  <si>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</si>
  <si>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</si>
  <si>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</si>
  <si>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</si>
  <si>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</si>
  <si>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</si>
  <si>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</si>
  <si>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</si>
  <si>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</si>
  <si>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</si>
  <si>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</si>
  <si>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</si>
  <si>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</si>
  <si>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</si>
  <si>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</si>
  <si>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</si>
  <si>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</si>
  <si>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</si>
  <si>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</si>
  <si>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</si>
  <si>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</si>
  <si>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</si>
  <si>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</si>
  <si>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</si>
  <si>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</si>
  <si>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</si>
  <si>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</si>
  <si>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</si>
  <si>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</si>
  <si>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</si>
  <si>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</si>
  <si>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</si>
  <si>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</si>
  <si>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</si>
  <si>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</si>
  <si>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</si>
  <si>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</si>
  <si>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</si>
  <si>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</si>
  <si>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</si>
  <si>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</si>
  <si>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</si>
  <si>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</si>
  <si>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</si>
  <si>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</si>
  <si>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</si>
  <si>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</si>
  <si>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</si>
  <si>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</si>
  <si>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</si>
  <si>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</si>
  <si>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</si>
  <si>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</si>
  <si>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</si>
  <si>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</si>
  <si>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</si>
  <si>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</si>
  <si>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</si>
  <si>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</si>
  <si>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</si>
  <si>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</si>
  <si>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</si>
  <si>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</si>
  <si>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</si>
  <si>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</si>
  <si>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</si>
  <si>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</si>
  <si>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</si>
  <si>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</si>
  <si>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</si>
  <si>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</si>
  <si>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</si>
  <si>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</si>
  <si>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</si>
  <si>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</si>
  <si>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</si>
  <si>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</si>
  <si>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</si>
  <si>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</si>
  <si>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</si>
  <si>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</si>
  <si>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</si>
  <si>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</si>
  <si>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</si>
  <si>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</si>
  <si>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</si>
  <si>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</si>
  <si>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</si>
  <si>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</si>
  <si>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</si>
  <si>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</si>
  <si>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</si>
  <si>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</si>
  <si>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</si>
  <si>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</si>
  <si>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</si>
  <si>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</si>
  <si>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</si>
  <si>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</si>
  <si>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</si>
  <si>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</si>
  <si>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</si>
  <si>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</si>
  <si>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</si>
  <si>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</si>
  <si>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</si>
  <si>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</si>
  <si>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</si>
  <si>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</si>
  <si>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</si>
  <si>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</si>
  <si>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</si>
  <si>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</si>
  <si>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</si>
  <si>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</si>
  <si>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</si>
  <si>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</si>
  <si>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</si>
  <si>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</si>
  <si>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</si>
  <si>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</si>
  <si>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</si>
  <si>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</si>
  <si>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</si>
  <si>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</si>
  <si>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</si>
  <si>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</si>
  <si>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</si>
  <si>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</si>
  <si>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</si>
  <si>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</si>
  <si>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</si>
  <si>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</si>
  <si>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</si>
  <si>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</si>
  <si>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</si>
  <si>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</si>
  <si>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</si>
  <si>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</si>
  <si>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</si>
  <si>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</si>
  <si>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</si>
  <si>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</si>
  <si>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</si>
  <si>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</si>
  <si>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</si>
  <si>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</si>
  <si>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</si>
  <si>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</si>
  <si>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</si>
  <si>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</si>
  <si>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</si>
  <si>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</si>
  <si>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</si>
  <si>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</si>
  <si>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</si>
  <si>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</si>
  <si>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</si>
  <si>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</si>
  <si>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</si>
  <si>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</si>
  <si>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</si>
  <si>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</si>
  <si>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</si>
  <si>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</si>
  <si>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</si>
  <si>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</si>
  <si>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</si>
  <si>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</si>
  <si>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</si>
  <si>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</si>
  <si>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</si>
  <si>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</si>
  <si>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</si>
  <si>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</si>
  <si>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</si>
  <si>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</si>
  <si>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</si>
  <si>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</si>
  <si>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</si>
  <si>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</si>
  <si>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</si>
  <si>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</si>
  <si>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</si>
  <si>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</si>
  <si>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</si>
  <si>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</si>
  <si>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</si>
  <si>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</si>
  <si>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</si>
  <si>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</si>
  <si>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</si>
  <si>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</si>
  <si>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</si>
  <si>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</si>
  <si>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</si>
  <si>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</si>
  <si>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</si>
  <si>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</si>
  <si>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</si>
  <si>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</si>
  <si>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</si>
  <si>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</si>
  <si>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</si>
  <si>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</si>
  <si>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</si>
  <si>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</si>
  <si>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</si>
  <si>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</si>
  <si>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</si>
  <si>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</si>
  <si>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</si>
  <si>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</si>
  <si>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</si>
  <si>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</si>
  <si>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</si>
  <si>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</si>
  <si>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</si>
  <si>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</si>
  <si>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</si>
  <si>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</si>
  <si>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</si>
  <si>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</si>
  <si>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</si>
  <si>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</si>
  <si>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</si>
  <si>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</si>
  <si>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</si>
  <si>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</si>
  <si>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</si>
  <si>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</si>
  <si>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</si>
  <si>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</si>
  <si>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</si>
  <si>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</si>
  <si>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</si>
  <si>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</si>
  <si>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</si>
  <si>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</si>
  <si>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</si>
  <si>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</si>
  <si>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</si>
  <si>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</si>
  <si>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</si>
  <si>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</si>
  <si>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</si>
  <si>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</si>
  <si>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</si>
  <si>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</si>
  <si>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</si>
  <si>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</si>
  <si>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</si>
  <si>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</si>
  <si>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</si>
  <si>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</si>
  <si>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</si>
  <si>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</si>
  <si>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</si>
  <si>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</si>
  <si>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</si>
  <si>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</si>
  <si>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</si>
  <si>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</si>
  <si>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</si>
  <si>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</si>
  <si>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</si>
  <si>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</si>
  <si>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</si>
  <si>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</si>
  <si>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</si>
  <si>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</si>
  <si>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</si>
  <si>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</si>
  <si>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</si>
  <si>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</si>
  <si>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</si>
  <si>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</si>
  <si>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</si>
  <si>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</si>
  <si>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</si>
  <si>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</si>
  <si>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</si>
  <si>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</si>
  <si>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</si>
  <si>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</si>
  <si>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</si>
  <si>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</si>
  <si>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</si>
  <si>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</si>
  <si>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</si>
  <si>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</si>
  <si>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</si>
  <si>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</si>
  <si>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</si>
  <si>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</si>
  <si>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</si>
  <si>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</si>
  <si>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</si>
  <si>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</si>
  <si>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</si>
  <si>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</si>
  <si>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</si>
  <si>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</si>
  <si>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</si>
  <si>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</si>
  <si>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</si>
  <si>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</si>
  <si>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</si>
  <si>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</si>
  <si>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</si>
  <si>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</si>
  <si>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</si>
  <si>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</si>
  <si>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</si>
  <si>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</si>
  <si>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</si>
  <si>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</si>
  <si>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</si>
  <si>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</si>
  <si>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</si>
  <si>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</si>
  <si>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</si>
  <si>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</si>
  <si>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</si>
  <si>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</si>
  <si>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</si>
  <si>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</si>
  <si>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</si>
  <si>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</si>
  <si>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</si>
  <si>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</si>
  <si>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</si>
  <si>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</si>
  <si>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</si>
  <si>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</si>
  <si>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</si>
  <si>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</si>
  <si>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</si>
  <si>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</si>
  <si>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</si>
  <si>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</si>
  <si>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</si>
  <si>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</si>
  <si>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</si>
  <si>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</si>
  <si>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</si>
  <si>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</si>
  <si>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</si>
  <si>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</si>
  <si>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</si>
  <si>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</si>
  <si>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</si>
  <si>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</si>
  <si>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</si>
  <si>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</si>
  <si>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</si>
  <si>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</si>
  <si>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</si>
  <si>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</si>
  <si>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</si>
  <si>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</si>
  <si>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</si>
  <si>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</si>
  <si>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</si>
  <si>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</si>
  <si>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</si>
  <si>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</si>
  <si>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</si>
  <si>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</si>
  <si>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</si>
  <si>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</si>
  <si>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</si>
  <si>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</si>
  <si>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</si>
  <si>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</si>
  <si>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</si>
  <si>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</si>
  <si>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</si>
  <si>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</si>
  <si>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</si>
  <si>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</si>
  <si>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</si>
  <si>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</si>
  <si>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</si>
  <si>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</si>
  <si>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</si>
  <si>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</si>
  <si>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</si>
  <si>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</si>
  <si>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</si>
  <si>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</si>
  <si>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</si>
  <si>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</si>
  <si>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</si>
  <si>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</si>
  <si>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</si>
  <si>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</si>
  <si>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</si>
  <si>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</si>
  <si>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</si>
  <si>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</si>
  <si>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</si>
  <si>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</si>
  <si>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</si>
  <si>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</si>
  <si>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</si>
  <si>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</si>
  <si>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</si>
  <si>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</si>
  <si>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</si>
  <si>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</si>
  <si>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</si>
  <si>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</si>
  <si>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</si>
  <si>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</si>
  <si>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</si>
  <si>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</si>
  <si>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</si>
  <si>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</si>
  <si>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</si>
  <si>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</si>
  <si>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</si>
  <si>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</si>
  <si>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</si>
  <si>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</si>
  <si>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</si>
  <si>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</si>
  <si>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</si>
  <si>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</si>
  <si>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</si>
  <si>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</si>
  <si>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</si>
  <si>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</si>
  <si>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</si>
  <si>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</si>
  <si>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</si>
  <si>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</si>
  <si>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</si>
  <si>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</si>
  <si>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</si>
  <si>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</si>
  <si>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</si>
  <si>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</si>
  <si>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</si>
  <si>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</si>
  <si>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</si>
  <si>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</si>
  <si>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</si>
  <si>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</si>
  <si>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</si>
  <si>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</si>
  <si>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</si>
  <si>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</si>
  <si>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</si>
  <si>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</si>
  <si>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</si>
  <si>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</si>
  <si>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</si>
  <si>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</si>
  <si>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</si>
  <si>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</si>
  <si>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</si>
  <si>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</si>
  <si>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</si>
  <si>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</si>
  <si>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</si>
  <si>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</si>
  <si>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</si>
  <si>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</si>
  <si>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</si>
  <si>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</si>
  <si>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</si>
  <si>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</si>
  <si>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</si>
  <si>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</si>
  <si>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</si>
  <si>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</si>
  <si>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</si>
  <si>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</si>
  <si>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</si>
  <si>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</si>
  <si>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</si>
  <si>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</si>
  <si>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</si>
  <si>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</si>
  <si>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</si>
  <si>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</si>
  <si>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</si>
  <si>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</si>
  <si>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</si>
  <si>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</si>
  <si>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</si>
  <si>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</si>
  <si>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</si>
  <si>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</si>
  <si>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</si>
  <si>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</si>
  <si>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</si>
  <si>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</si>
  <si>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</si>
  <si>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</si>
  <si>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</si>
  <si>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</si>
  <si>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</si>
  <si>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</si>
  <si>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</si>
  <si>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</si>
  <si>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</si>
  <si>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</si>
  <si>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</si>
  <si>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</si>
  <si>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</si>
  <si>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</si>
  <si>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</si>
  <si>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</si>
  <si>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</si>
  <si>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</si>
  <si>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</si>
  <si>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</si>
  <si>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</si>
  <si>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</si>
  <si>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</si>
  <si>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</si>
  <si>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</si>
  <si>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</si>
  <si>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</si>
  <si>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</si>
  <si>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</si>
  <si>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</si>
  <si>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</si>
  <si>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</si>
  <si>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</si>
  <si>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</si>
  <si>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</si>
  <si>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</si>
  <si>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</si>
  <si>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</si>
  <si>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</si>
  <si>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</si>
  <si>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</si>
  <si>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</si>
  <si>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</si>
  <si>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</si>
  <si>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</si>
  <si>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</si>
  <si>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</si>
  <si>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</si>
  <si>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</si>
  <si>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</si>
  <si>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</si>
  <si>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</si>
  <si>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</si>
  <si>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</si>
  <si>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</si>
  <si>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</si>
  <si>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</si>
  <si>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</si>
  <si>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</si>
  <si>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</si>
  <si>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</si>
  <si>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</si>
  <si>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</si>
  <si>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</si>
  <si>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</si>
  <si>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</si>
  <si>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</si>
  <si>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</si>
  <si>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</si>
  <si>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</si>
  <si>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</si>
  <si>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</si>
  <si>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</si>
  <si>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</si>
  <si>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</si>
  <si>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</si>
  <si>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</si>
  <si>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</si>
  <si>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</si>
  <si>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</si>
  <si>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</si>
  <si>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</si>
  <si>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</si>
  <si>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</si>
  <si>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</si>
  <si>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</si>
  <si>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</si>
  <si>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</si>
  <si>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</si>
  <si>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</si>
  <si>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</si>
  <si>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</si>
  <si>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</si>
  <si>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</si>
  <si>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</si>
  <si>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</si>
  <si>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</si>
  <si>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</si>
  <si>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</si>
  <si>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</si>
  <si>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</si>
  <si>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</si>
  <si>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</si>
  <si>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</si>
  <si>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</si>
  <si>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</si>
  <si>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</si>
  <si>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</si>
  <si>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</si>
  <si>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</si>
  <si>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</si>
  <si>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</si>
  <si>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</si>
  <si>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</si>
  <si>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</si>
  <si>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</si>
  <si>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</si>
  <si>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</si>
  <si>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</si>
  <si>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</si>
  <si>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</si>
  <si>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</si>
  <si>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</si>
  <si>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</si>
  <si>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</si>
  <si>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</si>
  <si>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</si>
  <si>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</si>
  <si>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</si>
  <si>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</si>
  <si>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</si>
  <si>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</si>
  <si>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</si>
  <si>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</si>
  <si>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</si>
  <si>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</si>
  <si>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</si>
  <si>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</si>
  <si>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</si>
  <si>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</si>
  <si>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</si>
  <si>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</si>
  <si>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</si>
  <si>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</si>
  <si>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</si>
  <si>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</si>
  <si>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</si>
  <si>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</si>
  <si>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</si>
  <si>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</si>
  <si>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</si>
  <si>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</si>
  <si>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</si>
  <si>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</si>
  <si>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</si>
  <si>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</si>
  <si>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</si>
  <si>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</si>
  <si>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</si>
  <si>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</si>
  <si>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</si>
  <si>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</si>
  <si>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</si>
  <si>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</si>
  <si>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</si>
  <si>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</si>
  <si>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</si>
  <si>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</si>
  <si>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</si>
  <si>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</si>
  <si>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</si>
  <si>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</si>
  <si>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</si>
  <si>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</si>
  <si>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</si>
  <si>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</si>
  <si>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</si>
  <si>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</si>
  <si>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</si>
  <si>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</si>
  <si>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</si>
  <si>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</si>
  <si>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</si>
  <si>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</si>
  <si>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</si>
  <si>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</si>
  <si>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</si>
  <si>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</si>
  <si>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</si>
  <si>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</si>
  <si>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</si>
  <si>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</si>
  <si>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</si>
  <si>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</si>
  <si>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</si>
  <si>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</si>
  <si>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</si>
  <si>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</si>
  <si>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</si>
  <si>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</si>
  <si>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</si>
  <si>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</si>
  <si>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</si>
  <si>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</si>
  <si>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</si>
  <si>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</si>
  <si>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</si>
  <si>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</si>
  <si>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</si>
  <si>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</si>
  <si>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</si>
  <si>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</si>
  <si>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</si>
  <si>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</si>
  <si>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</si>
  <si>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</si>
  <si>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</si>
  <si>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</si>
  <si>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</si>
  <si>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</si>
  <si>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</si>
  <si>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</si>
  <si>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</si>
  <si>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</si>
  <si>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</si>
  <si>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</si>
  <si>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</si>
  <si>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</si>
  <si>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</si>
  <si>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</si>
  <si>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</si>
  <si>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</si>
  <si>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</si>
  <si>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</si>
  <si>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</si>
  <si>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</si>
  <si>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</si>
  <si>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</si>
  <si>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</si>
  <si>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</si>
  <si>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</si>
  <si>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</si>
  <si>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</si>
  <si>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</si>
  <si>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</si>
  <si>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</si>
  <si>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</si>
  <si>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</si>
  <si>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</si>
  <si>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</si>
  <si>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</si>
  <si>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</si>
  <si>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</si>
  <si>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</si>
  <si>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</si>
  <si>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</si>
  <si>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</si>
  <si>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</si>
  <si>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</si>
  <si>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</si>
  <si>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</si>
  <si>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</si>
  <si>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</si>
  <si>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</si>
  <si>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</si>
  <si>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</si>
  <si>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</si>
  <si>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</si>
  <si>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</si>
  <si>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</si>
  <si>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</si>
  <si>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</si>
  <si>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</si>
  <si>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</si>
  <si>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</si>
  <si>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</si>
  <si>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</si>
  <si>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</si>
  <si>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</si>
  <si>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</si>
  <si>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</si>
  <si>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</si>
  <si>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</si>
  <si>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</si>
  <si>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</si>
  <si>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</si>
  <si>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</si>
  <si>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</si>
  <si>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</si>
  <si>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</si>
  <si>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</si>
  <si>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</si>
  <si>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</si>
  <si>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</si>
  <si>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</si>
  <si>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</si>
  <si>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</si>
  <si>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</si>
  <si>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</si>
  <si>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</si>
  <si>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</si>
  <si>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</si>
  <si>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</si>
  <si>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</si>
  <si>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</si>
  <si>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</si>
  <si>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</si>
  <si>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</si>
  <si>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</si>
  <si>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</si>
  <si>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</si>
  <si>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</si>
  <si>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</si>
  <si>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</si>
  <si>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</si>
  <si>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</si>
  <si>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</si>
  <si>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</si>
  <si>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</si>
  <si>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</si>
  <si>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</si>
  <si>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</si>
  <si>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</si>
  <si>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</si>
  <si>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</si>
  <si>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</si>
  <si>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</si>
  <si>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</si>
  <si>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</si>
  <si>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</si>
  <si>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</si>
  <si>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</si>
  <si>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</si>
  <si>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</si>
  <si>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</si>
  <si>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</si>
  <si>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</si>
  <si>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</si>
  <si>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</si>
  <si>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</si>
  <si>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</si>
  <si>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</si>
  <si>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</si>
  <si>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</si>
  <si>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</si>
  <si>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</si>
  <si>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</si>
  <si>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</si>
  <si>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</si>
  <si>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</si>
  <si>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</si>
  <si>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</si>
  <si>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</si>
  <si>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</si>
  <si>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</si>
  <si>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</si>
  <si>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</si>
  <si>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</si>
  <si>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</si>
  <si>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</si>
  <si>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</si>
  <si>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</si>
  <si>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</si>
  <si>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</si>
  <si>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</si>
  <si>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</si>
  <si>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</si>
  <si>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</si>
  <si>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</si>
  <si>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</si>
  <si>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</si>
  <si>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</si>
  <si>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</si>
  <si>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</si>
  <si>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</si>
  <si>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</si>
  <si>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</si>
  <si>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</si>
  <si>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</si>
  <si>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</si>
  <si>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</si>
  <si>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</si>
  <si>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</si>
  <si>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</si>
  <si>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</si>
  <si>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</si>
  <si>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</si>
  <si>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</si>
  <si>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</si>
  <si>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</si>
  <si>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</si>
  <si>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</si>
  <si>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</si>
  <si>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</si>
  <si>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</si>
  <si>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</si>
  <si>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</si>
  <si>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</si>
  <si>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</si>
  <si>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</si>
  <si>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</si>
  <si>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</si>
  <si>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</si>
  <si>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</si>
  <si>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</si>
  <si>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</si>
  <si>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</si>
  <si>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</si>
  <si>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</si>
  <si>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</si>
  <si>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</si>
  <si>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</si>
  <si>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</si>
  <si>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</si>
  <si>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</si>
  <si>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</si>
  <si>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</si>
  <si>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</si>
  <si>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</si>
  <si>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</si>
  <si>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</si>
  <si>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</si>
  <si>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</si>
  <si>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</si>
  <si>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</si>
  <si>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</si>
  <si>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</si>
  <si>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</si>
  <si>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</si>
  <si>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</si>
  <si>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</si>
  <si>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</si>
  <si>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</si>
  <si>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</si>
  <si>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</si>
  <si>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</si>
  <si>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</si>
  <si>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</si>
  <si>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</si>
  <si>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</si>
  <si>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</si>
  <si>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</si>
  <si>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</si>
  <si>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</si>
  <si>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</si>
  <si>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</si>
  <si>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</si>
  <si>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</si>
  <si>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</si>
  <si>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</si>
  <si>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</si>
  <si>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</si>
  <si>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</si>
  <si>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</si>
  <si>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</si>
  <si>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</si>
  <si>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</si>
  <si>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</si>
  <si>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</si>
  <si>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</si>
  <si>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</si>
  <si>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</si>
  <si>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</si>
  <si>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</si>
  <si>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</si>
  <si>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</si>
  <si>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</si>
  <si>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</si>
  <si>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</si>
  <si>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</si>
  <si>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</si>
  <si>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</si>
  <si>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</si>
  <si>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</si>
  <si>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</si>
  <si>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</si>
  <si>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</si>
  <si>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</si>
  <si>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</si>
  <si>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</si>
  <si>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</si>
  <si>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</si>
  <si>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</si>
  <si>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</si>
  <si>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</si>
  <si>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</si>
  <si>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</si>
  <si>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</si>
  <si>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</si>
  <si>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</si>
  <si>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</si>
  <si>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</si>
  <si>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</si>
  <si>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</si>
  <si>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</si>
  <si>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</si>
  <si>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</si>
  <si>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</si>
  <si>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</si>
  <si>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</si>
  <si>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</si>
  <si>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</si>
  <si>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</si>
  <si>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</si>
  <si>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</si>
  <si>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</si>
  <si>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</si>
  <si>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</si>
  <si>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</si>
  <si>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</si>
  <si>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</si>
  <si>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</si>
  <si>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</si>
  <si>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</si>
  <si>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</si>
  <si>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</si>
  <si>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</si>
  <si>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</si>
  <si>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</si>
  <si>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</si>
  <si>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</si>
  <si>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</si>
  <si>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</si>
  <si>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</si>
  <si>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</si>
  <si>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</si>
  <si>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</si>
  <si>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</si>
  <si>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</si>
  <si>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</si>
  <si>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</si>
  <si>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</si>
  <si>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</si>
  <si>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</si>
  <si>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</si>
  <si>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</si>
  <si>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</si>
  <si>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</si>
  <si>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</si>
  <si>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</si>
  <si>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</si>
  <si>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</si>
  <si>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</si>
  <si>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</si>
  <si>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</si>
  <si>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</si>
  <si>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</si>
  <si>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</si>
  <si>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</si>
  <si>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</si>
  <si>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</si>
  <si>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</si>
  <si>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</si>
  <si>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</si>
  <si>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</si>
  <si>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</si>
  <si>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</si>
  <si>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</si>
  <si>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</si>
  <si>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</si>
  <si>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</si>
  <si>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</si>
  <si>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</si>
  <si>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</si>
  <si>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</si>
  <si>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</si>
  <si>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</si>
  <si>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</si>
  <si>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</si>
  <si>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</si>
  <si>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</si>
  <si>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</si>
  <si>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</si>
  <si>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</si>
  <si>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</si>
  <si>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</si>
  <si>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</si>
  <si>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</si>
  <si>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</si>
  <si>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</si>
  <si>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</si>
  <si>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</si>
  <si>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</si>
  <si>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</si>
  <si>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</si>
  <si>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</si>
  <si>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</si>
  <si>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</si>
  <si>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</si>
  <si>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</si>
  <si>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</si>
  <si>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</si>
  <si>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</si>
  <si>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</si>
  <si>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</si>
  <si>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</si>
  <si>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</si>
  <si>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</si>
  <si>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</si>
  <si>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</si>
  <si>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</si>
  <si>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</si>
  <si>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</si>
  <si>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</si>
  <si>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</si>
  <si>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</si>
  <si>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</si>
  <si>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</si>
  <si>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</si>
  <si>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</si>
  <si>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</si>
  <si>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</si>
  <si>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</si>
  <si>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</si>
  <si>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</si>
  <si>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</si>
  <si>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</si>
  <si>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</si>
  <si>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</si>
  <si>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</si>
  <si>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</si>
  <si>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</si>
  <si>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</si>
  <si>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</si>
  <si>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</si>
  <si>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</si>
  <si>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</si>
  <si>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</si>
  <si>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</si>
  <si>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</si>
  <si>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</si>
  <si>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</si>
  <si>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</si>
  <si>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</si>
  <si>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</si>
  <si>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</si>
  <si>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</si>
  <si>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</si>
  <si>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</si>
  <si>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</si>
  <si>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</si>
  <si>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</si>
  <si>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</si>
  <si>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</si>
  <si>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</si>
  <si>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</si>
  <si>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</si>
  <si>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</si>
  <si>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</si>
  <si>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</si>
  <si>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</si>
  <si>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</si>
  <si>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</si>
  <si>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</si>
  <si>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</si>
  <si>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</si>
  <si>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</si>
  <si>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</si>
  <si>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</si>
  <si>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</si>
  <si>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</si>
  <si>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</si>
  <si>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</si>
  <si>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</si>
  <si>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</si>
  <si>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</si>
  <si>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</si>
  <si>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</si>
  <si>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</si>
  <si>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</si>
  <si>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</si>
  <si>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</si>
  <si>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</si>
  <si>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</si>
  <si>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</si>
  <si>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</si>
  <si>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</si>
  <si>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</si>
  <si>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</si>
  <si>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</si>
  <si>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</si>
  <si>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</si>
  <si>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</si>
  <si>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</si>
  <si>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</si>
  <si>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</si>
  <si>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</si>
  <si>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</si>
  <si>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</si>
  <si>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</si>
  <si>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</si>
  <si>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</si>
  <si>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</si>
  <si>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</si>
  <si>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</si>
  <si>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</si>
  <si>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</si>
  <si>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</si>
  <si>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</si>
  <si>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</si>
  <si>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</si>
  <si>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</si>
  <si>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</si>
  <si>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</si>
  <si>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</si>
  <si>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</si>
  <si>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</si>
  <si>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</si>
  <si>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</si>
  <si>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</si>
  <si>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</si>
  <si>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</si>
  <si>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</si>
  <si>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</si>
  <si>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</si>
  <si>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</si>
  <si>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</si>
  <si>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</si>
  <si>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</si>
  <si>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</si>
  <si>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</si>
  <si>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</si>
  <si>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</si>
  <si>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</si>
  <si>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</si>
  <si>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</si>
  <si>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</si>
  <si>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</si>
  <si>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</si>
  <si>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</si>
  <si>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</si>
  <si>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</si>
  <si>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</si>
  <si>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</si>
  <si>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</si>
  <si>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</si>
  <si>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</si>
  <si>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</si>
  <si>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</si>
  <si>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</si>
  <si>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</si>
  <si>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</si>
  <si>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</si>
  <si>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</si>
  <si>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</si>
  <si>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</si>
  <si>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</si>
  <si>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</si>
  <si>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</si>
  <si>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</si>
  <si>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</si>
  <si>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</si>
  <si>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</si>
  <si>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</si>
  <si>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</si>
  <si>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</si>
  <si>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</si>
  <si>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</si>
  <si>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</si>
  <si>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</si>
  <si>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</si>
  <si>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</si>
  <si>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</si>
  <si>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</si>
  <si>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</si>
  <si>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</si>
  <si>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</si>
  <si>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</si>
  <si>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</si>
  <si>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</si>
  <si>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</si>
  <si>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</si>
  <si>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</si>
  <si>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</si>
  <si>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</si>
  <si>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</si>
  <si>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</si>
  <si>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</si>
  <si>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</si>
  <si>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</si>
  <si>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</si>
  <si>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</si>
  <si>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</si>
  <si>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</si>
  <si>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</si>
  <si>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</si>
  <si>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</si>
  <si>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</si>
  <si>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</si>
  <si>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</si>
  <si>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</si>
  <si>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</si>
  <si>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</si>
  <si>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</si>
  <si>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</si>
  <si>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</si>
  <si>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</si>
  <si>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</si>
  <si>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</si>
  <si>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</si>
  <si>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</si>
  <si>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</si>
  <si>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</si>
  <si>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</si>
  <si>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</si>
  <si>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</si>
  <si>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</si>
  <si>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</si>
  <si>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</si>
  <si>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</si>
  <si>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</si>
  <si>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</si>
  <si>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</si>
  <si>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</si>
  <si>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</si>
  <si>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</si>
  <si>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</si>
  <si>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</si>
  <si>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</si>
  <si>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</si>
  <si>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</si>
  <si>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</si>
  <si>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</si>
  <si>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</si>
  <si>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</si>
  <si>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</si>
  <si>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</si>
  <si>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</si>
  <si>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</si>
  <si>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</si>
  <si>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</si>
  <si>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</si>
  <si>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</si>
  <si>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</si>
  <si>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</si>
  <si>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</si>
  <si>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</si>
  <si>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</si>
  <si>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</si>
  <si>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</si>
  <si>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</si>
  <si>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</si>
  <si>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</si>
  <si>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</si>
  <si>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</si>
  <si>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</si>
  <si>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</si>
  <si>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</si>
  <si>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</si>
  <si>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</si>
  <si>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</si>
  <si>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</si>
  <si>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</si>
  <si>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</si>
  <si>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</si>
  <si>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</si>
  <si>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</si>
  <si>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</si>
  <si>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</si>
  <si>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</si>
  <si>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</si>
  <si>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</si>
  <si>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</si>
  <si>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</si>
  <si>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</si>
  <si>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</si>
  <si>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</si>
  <si>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</si>
  <si>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</si>
  <si>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</si>
  <si>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</si>
  <si>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</si>
  <si>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</si>
  <si>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</si>
  <si>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</si>
  <si>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</si>
  <si>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</si>
  <si>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</si>
  <si>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</si>
  <si>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</si>
  <si>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</si>
  <si>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</si>
  <si>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</si>
  <si>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</si>
  <si>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</si>
  <si>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</si>
  <si>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</si>
  <si>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</si>
  <si>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</si>
  <si>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</si>
  <si>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</si>
  <si>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</si>
  <si>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</si>
  <si>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</si>
  <si>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</si>
  <si>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</si>
  <si>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</si>
  <si>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</si>
  <si>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</si>
  <si>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</si>
  <si>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</si>
  <si>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</si>
  <si>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</si>
  <si>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</si>
  <si>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</si>
  <si>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</si>
  <si>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</si>
  <si>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</si>
  <si>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</si>
  <si>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</si>
  <si>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</si>
  <si>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</si>
  <si>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</si>
  <si>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</si>
  <si>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</si>
  <si>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</si>
  <si>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</si>
  <si>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</si>
  <si>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</si>
  <si>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</si>
  <si>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</si>
  <si>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</si>
  <si>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</si>
  <si>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</si>
  <si>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</si>
  <si>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</si>
  <si>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</si>
  <si>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</si>
  <si>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</si>
  <si>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</si>
  <si>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</si>
  <si>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</si>
  <si>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</si>
  <si>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</si>
  <si>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</si>
  <si>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</si>
  <si>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</si>
  <si>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</si>
  <si>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</si>
  <si>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</si>
  <si>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</si>
  <si>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</si>
  <si>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</si>
  <si>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</si>
  <si>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</si>
  <si>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</si>
  <si>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</si>
  <si>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</si>
  <si>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</si>
  <si>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</si>
  <si>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</si>
  <si>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</si>
  <si>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</si>
  <si>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</si>
  <si>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</si>
  <si>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</si>
  <si>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</si>
  <si>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</si>
  <si>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</si>
  <si>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</si>
  <si>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</si>
  <si>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</si>
  <si>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</si>
  <si>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</si>
  <si>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</si>
  <si>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</si>
  <si>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</si>
  <si>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</si>
  <si>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</si>
  <si>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</si>
  <si>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</si>
  <si>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</si>
  <si>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</si>
  <si>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</si>
  <si>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</si>
  <si>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</si>
  <si>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</si>
  <si>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</si>
  <si>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</si>
  <si>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</si>
  <si>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</si>
  <si>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</si>
  <si>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</si>
  <si>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</si>
  <si>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</si>
  <si>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</si>
  <si>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</si>
  <si>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</si>
  <si>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</si>
  <si>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</si>
  <si>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</si>
  <si>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</si>
  <si>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</si>
  <si>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</si>
  <si>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</si>
  <si>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</si>
  <si>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</si>
  <si>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</si>
  <si>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</si>
  <si>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</si>
  <si>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</si>
  <si>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</si>
  <si>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</si>
  <si>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</si>
  <si>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</si>
  <si>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</si>
  <si>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</si>
  <si>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</si>
  <si>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</si>
  <si>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</si>
  <si>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</si>
  <si>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</si>
  <si>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</si>
  <si>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</si>
  <si>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</si>
  <si>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</si>
  <si>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</si>
  <si>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</si>
  <si>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</si>
  <si>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</si>
  <si>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</si>
  <si>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</si>
  <si>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</si>
  <si>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</si>
  <si>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</si>
  <si>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</si>
  <si>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</si>
  <si>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</si>
  <si>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</si>
  <si>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</si>
  <si>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</si>
  <si>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</si>
  <si>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</si>
  <si>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</si>
  <si>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</si>
  <si>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</si>
  <si>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</si>
  <si>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</si>
  <si>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</si>
  <si>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</si>
  <si>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</si>
  <si>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</si>
  <si>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</si>
  <si>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</si>
  <si>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</si>
  <si>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</si>
  <si>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</si>
  <si>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</si>
  <si>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</si>
  <si>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</si>
  <si>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</si>
  <si>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</si>
  <si>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</si>
  <si>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</si>
  <si>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</si>
  <si>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</si>
  <si>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</si>
  <si>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</si>
  <si>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</si>
  <si>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</si>
  <si>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</si>
  <si>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</si>
  <si>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</si>
  <si>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</si>
  <si>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</si>
  <si>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</si>
  <si>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</si>
  <si>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</si>
  <si>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</si>
  <si>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</si>
  <si>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</si>
  <si>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</si>
  <si>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</si>
  <si>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</si>
  <si>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</si>
  <si>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</si>
  <si>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</si>
  <si>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</si>
  <si>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</si>
  <si>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</si>
  <si>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</si>
  <si>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</si>
  <si>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</si>
  <si>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</si>
  <si>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</si>
  <si>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</si>
  <si>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</si>
  <si>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</si>
  <si>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</si>
  <si>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</si>
  <si>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</si>
  <si>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</si>
  <si>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</si>
  <si>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</si>
  <si>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</si>
  <si>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</si>
  <si>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</si>
  <si>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</si>
  <si>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</si>
  <si>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</si>
  <si>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</si>
  <si>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</si>
  <si>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</si>
  <si>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</si>
  <si>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</si>
  <si>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</si>
  <si>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</si>
  <si>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</si>
  <si>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</si>
  <si>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</si>
  <si>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</si>
  <si>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</si>
  <si>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</si>
  <si>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</si>
  <si>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</si>
  <si>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</si>
  <si>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</si>
  <si>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</si>
  <si>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</si>
  <si>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</si>
  <si>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</si>
  <si>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</si>
  <si>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</si>
  <si>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</si>
  <si>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</si>
  <si>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</si>
  <si>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</si>
  <si>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</si>
  <si>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</si>
  <si>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</si>
  <si>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</si>
  <si>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</si>
  <si>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</si>
  <si>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</si>
  <si>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</si>
  <si>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</si>
  <si>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</si>
  <si>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</si>
  <si>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</si>
  <si>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</si>
  <si>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</si>
  <si>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</si>
  <si>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</si>
  <si>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</si>
  <si>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</si>
  <si>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</si>
  <si>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</si>
  <si>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</si>
  <si>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</si>
  <si>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</si>
  <si>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</si>
  <si>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</si>
  <si>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</si>
  <si>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</si>
  <si>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</si>
  <si>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</si>
  <si>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</si>
  <si>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</si>
  <si>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</si>
  <si>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</si>
  <si>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</si>
  <si>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</si>
  <si>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</si>
  <si>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</si>
  <si>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</si>
  <si>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</si>
  <si>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</si>
  <si>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</si>
  <si>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</si>
  <si>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</si>
  <si>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</si>
  <si>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</si>
  <si>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</si>
  <si>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</si>
  <si>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</si>
  <si>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</si>
  <si>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</si>
  <si>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</si>
  <si>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</si>
  <si>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</si>
  <si>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</si>
  <si>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</si>
  <si>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</si>
  <si>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</si>
  <si>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</si>
  <si>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</si>
  <si>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</si>
  <si>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</si>
  <si>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</si>
  <si>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</si>
  <si>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</si>
  <si>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</si>
  <si>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</si>
  <si>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</si>
  <si>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</si>
  <si>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</si>
  <si>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</si>
  <si>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</si>
  <si>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</si>
  <si>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</si>
  <si>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</si>
  <si>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</si>
  <si>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</si>
  <si>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</si>
  <si>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</si>
  <si>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</si>
  <si>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</si>
  <si>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</si>
  <si>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</si>
  <si>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</si>
  <si>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</si>
  <si>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</si>
  <si>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</si>
  <si>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</si>
  <si>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</si>
  <si>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</si>
  <si>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</si>
  <si>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</si>
  <si>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</si>
  <si>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</si>
  <si>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</si>
  <si>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</si>
  <si>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</si>
  <si>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</si>
  <si>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</si>
  <si>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</si>
  <si>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</si>
  <si>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</si>
  <si>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</si>
  <si>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</si>
  <si>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</si>
  <si>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</si>
  <si>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</si>
  <si>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</si>
  <si>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</si>
  <si>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</si>
  <si>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</si>
  <si>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</si>
  <si>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</si>
  <si>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</si>
  <si>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</si>
  <si>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</si>
  <si>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</si>
  <si>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</si>
  <si>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</si>
  <si>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</si>
  <si>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</si>
  <si>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</si>
  <si>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</si>
  <si>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</si>
  <si>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</si>
  <si>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</si>
  <si>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</si>
  <si>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</si>
  <si>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</si>
  <si>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</si>
  <si>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</si>
  <si>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</si>
  <si>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</si>
  <si>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</si>
  <si>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</si>
  <si>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</si>
  <si>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С.Б. Бейкун</t>
  </si>
  <si>
    <t>Ю.М. Редько</t>
  </si>
  <si>
    <t>3 січня 2017 року</t>
  </si>
  <si>
    <t>2016 рік</t>
  </si>
  <si>
    <t>Олевський районний суд Житомирської області</t>
  </si>
  <si>
    <t>11001. Житомирська область</t>
  </si>
  <si>
    <t>м. Олевськ</t>
  </si>
  <si>
    <t>вул. Володимирська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</si>
</sst>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21</v>
      </c>
      <c r="F31" s="163">
        <f>SUM(F32:F95)</f>
        <v>8</v>
      </c>
      <c r="G31" s="163">
        <f>SUM(G32:G95)</f>
        <v>0</v>
      </c>
      <c r="H31" s="163">
        <f>SUM(H32:H95)</f>
        <v>0</v>
      </c>
      <c r="I31" s="163">
        <f>SUM(I32:I95)</f>
        <v>13</v>
      </c>
      <c r="J31" s="163">
        <f>SUM(J32:J95)</f>
        <v>0</v>
      </c>
      <c r="K31" s="163">
        <f>SUM(K32:K95)</f>
        <v>0</v>
      </c>
      <c r="L31" s="163">
        <f>SUM(L32:L95)</f>
        <v>9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4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4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3</v>
      </c>
      <c r="F44" s="167">
        <v>1</v>
      </c>
      <c r="G44" s="167"/>
      <c r="H44" s="167"/>
      <c r="I44" s="167">
        <v>2</v>
      </c>
      <c r="J44" s="167"/>
      <c r="K44" s="167"/>
      <c r="L44" s="167">
        <v>2</v>
      </c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7</v>
      </c>
      <c r="F48" s="167">
        <v>2</v>
      </c>
      <c r="G48" s="167"/>
      <c r="H48" s="167"/>
      <c r="I48" s="167">
        <v>5</v>
      </c>
      <c r="J48" s="167"/>
      <c r="K48" s="167"/>
      <c r="L48" s="167">
        <v>3</v>
      </c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7</v>
      </c>
      <c r="F49" s="167">
        <v>2</v>
      </c>
      <c r="G49" s="167"/>
      <c r="H49" s="167"/>
      <c r="I49" s="167">
        <v>5</v>
      </c>
      <c r="J49" s="167"/>
      <c r="K49" s="167"/>
      <c r="L49" s="167">
        <v>3</v>
      </c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1</v>
      </c>
      <c r="J128" s="163">
        <f>SUM(J129:J201)</f>
        <v>0</v>
      </c>
      <c r="K128" s="163">
        <f>SUM(K129:K201)</f>
        <v>1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/>
      <c r="G165" s="167"/>
      <c r="H165" s="167"/>
      <c r="I165" s="167">
        <v>1</v>
      </c>
      <c r="J165" s="167"/>
      <c r="K165" s="167">
        <v>1</v>
      </c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31</v>
      </c>
      <c r="F202" s="163">
        <f>SUM(F203:F247)</f>
        <v>29</v>
      </c>
      <c r="G202" s="163">
        <f>SUM(G203:G247)</f>
        <v>0</v>
      </c>
      <c r="H202" s="163">
        <f>SUM(H203:H247)</f>
        <v>0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1</v>
      </c>
      <c r="R202" s="163">
        <f>SUM(R203:R247)</f>
        <v>1</v>
      </c>
      <c r="S202" s="163">
        <f>SUM(S203:S247)</f>
        <v>0</v>
      </c>
      <c r="T202" s="163">
        <f>SUM(T203:T247)</f>
        <v>2</v>
      </c>
      <c r="U202" s="163">
        <f>SUM(U203:U247)</f>
        <v>0</v>
      </c>
      <c r="V202" s="163">
        <f>SUM(V203:V247)</f>
        <v>0</v>
      </c>
      <c r="W202" s="163">
        <f>SUM(W203:W247)</f>
        <v>2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2</v>
      </c>
      <c r="AH202" s="163">
        <f>SUM(AH203:AH247)</f>
        <v>8</v>
      </c>
      <c r="AI202" s="163">
        <f>SUM(AI203:AI247)</f>
        <v>0</v>
      </c>
      <c r="AJ202" s="163">
        <f>SUM(AJ203:AJ247)</f>
        <v>0</v>
      </c>
      <c r="AK202" s="163">
        <f>SUM(AK203:AK247)</f>
        <v>17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1</v>
      </c>
      <c r="AS202" s="163">
        <f>SUM(AS203:AS247)</f>
        <v>2</v>
      </c>
      <c r="AT202" s="163">
        <f>SUM(AT203:AT247)</f>
        <v>0</v>
      </c>
      <c r="AU202" s="163">
        <f>SUM(AU203:AU247)</f>
        <v>2</v>
      </c>
      <c r="AV202" s="163">
        <f>SUM(AV203:AV247)</f>
        <v>0</v>
      </c>
      <c r="AW202" s="163">
        <f>SUM(AW203:AW247)</f>
        <v>0</v>
      </c>
      <c r="AX202" s="163">
        <f>SUM(AX203:AX247)</f>
        <v>1</v>
      </c>
      <c r="AY202" s="163">
        <f>SUM(AY203:AY247)</f>
        <v>1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7</v>
      </c>
      <c r="F203" s="167">
        <v>6</v>
      </c>
      <c r="G203" s="167"/>
      <c r="H203" s="167"/>
      <c r="I203" s="167">
        <v>1</v>
      </c>
      <c r="J203" s="167"/>
      <c r="K203" s="167"/>
      <c r="L203" s="167"/>
      <c r="M203" s="167"/>
      <c r="N203" s="167"/>
      <c r="O203" s="167"/>
      <c r="P203" s="167"/>
      <c r="Q203" s="167">
        <v>1</v>
      </c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2</v>
      </c>
      <c r="AH203" s="167">
        <v>4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>
        <v>1</v>
      </c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6</v>
      </c>
      <c r="F204" s="167">
        <v>6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2</v>
      </c>
      <c r="U204" s="167"/>
      <c r="V204" s="167"/>
      <c r="W204" s="167">
        <v>2</v>
      </c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4</v>
      </c>
      <c r="AL204" s="167"/>
      <c r="AM204" s="167"/>
      <c r="AN204" s="167"/>
      <c r="AO204" s="167"/>
      <c r="AP204" s="167"/>
      <c r="AQ204" s="167"/>
      <c r="AR204" s="167"/>
      <c r="AS204" s="167">
        <v>2</v>
      </c>
      <c r="AT204" s="167"/>
      <c r="AU204" s="167">
        <v>2</v>
      </c>
      <c r="AV204" s="167"/>
      <c r="AW204" s="167"/>
      <c r="AX204" s="167">
        <v>1</v>
      </c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13</v>
      </c>
      <c r="F205" s="167">
        <v>13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13</v>
      </c>
      <c r="AL205" s="167"/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3</v>
      </c>
      <c r="F208" s="167">
        <v>2</v>
      </c>
      <c r="G208" s="167"/>
      <c r="H208" s="167"/>
      <c r="I208" s="167">
        <v>1</v>
      </c>
      <c r="J208" s="167"/>
      <c r="K208" s="167"/>
      <c r="L208" s="167"/>
      <c r="M208" s="167"/>
      <c r="N208" s="167"/>
      <c r="O208" s="167"/>
      <c r="P208" s="167"/>
      <c r="Q208" s="167"/>
      <c r="R208" s="167">
        <v>1</v>
      </c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2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</v>
      </c>
      <c r="F223" s="167">
        <v>1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1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1</v>
      </c>
      <c r="F247" s="167">
        <v>1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>
        <v>1</v>
      </c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2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>
      <c r="A254" s="5">
        <v>241</v>
      </c>
      <c r="B254" s="10" t="s">
        <v>1120</v>
      </c>
      <c r="C254" s="18" t="s">
        <v>179</v>
      </c>
      <c r="D254" s="18"/>
      <c r="E254" s="167">
        <v>1</v>
      </c>
      <c r="F254" s="167">
        <v>1</v>
      </c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>
        <v>1</v>
      </c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>
        <v>1</v>
      </c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23</v>
      </c>
      <c r="F366" s="167">
        <f>SUM(F367:F406)</f>
        <v>23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13</v>
      </c>
      <c r="AI366" s="167">
        <f>SUM(AI367:AI406)</f>
        <v>0</v>
      </c>
      <c r="AJ366" s="167">
        <f>SUM(AJ367:AJ406)</f>
        <v>0</v>
      </c>
      <c r="AK366" s="167">
        <f>SUM(AK367:AK406)</f>
        <v>10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2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1218</v>
      </c>
      <c r="C380" s="18" t="s">
        <v>231</v>
      </c>
      <c r="D380" s="18"/>
      <c r="E380" s="167">
        <v>23</v>
      </c>
      <c r="F380" s="167">
        <v>23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>
        <v>13</v>
      </c>
      <c r="AI380" s="167"/>
      <c r="AJ380" s="167"/>
      <c r="AK380" s="167">
        <v>10</v>
      </c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>
        <v>2</v>
      </c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1</v>
      </c>
      <c r="U407" s="163">
        <f>SUM(U408:U464)</f>
        <v>0</v>
      </c>
      <c r="V407" s="163">
        <f>SUM(V408:V464)</f>
        <v>0</v>
      </c>
      <c r="W407" s="163">
        <f>SUM(W408:W464)</f>
        <v>1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1</v>
      </c>
      <c r="AT407" s="163">
        <f>SUM(AT408:AT464)</f>
        <v>0</v>
      </c>
      <c r="AU407" s="163">
        <f>SUM(AU408:AU464)</f>
        <v>1</v>
      </c>
      <c r="AV407" s="163">
        <f>SUM(AV408:AV464)</f>
        <v>0</v>
      </c>
      <c r="AW407" s="163">
        <f>SUM(AW408:AW464)</f>
        <v>0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3</v>
      </c>
      <c r="F436" s="167">
        <v>3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1</v>
      </c>
      <c r="U436" s="167"/>
      <c r="V436" s="167"/>
      <c r="W436" s="167">
        <v>1</v>
      </c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>
        <v>1</v>
      </c>
      <c r="AS436" s="167">
        <v>1</v>
      </c>
      <c r="AT436" s="167"/>
      <c r="AU436" s="167">
        <v>1</v>
      </c>
      <c r="AV436" s="167"/>
      <c r="AW436" s="167"/>
      <c r="AX436" s="167">
        <v>1</v>
      </c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1</v>
      </c>
      <c r="F465" s="163">
        <f>SUM(F466:F475)</f>
        <v>1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1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>
      <c r="A466" s="5">
        <v>453</v>
      </c>
      <c r="B466" s="10" t="s">
        <v>1287</v>
      </c>
      <c r="C466" s="18" t="s">
        <v>267</v>
      </c>
      <c r="D466" s="18"/>
      <c r="E466" s="167">
        <v>1</v>
      </c>
      <c r="F466" s="167">
        <v>1</v>
      </c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>
        <v>1</v>
      </c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8</v>
      </c>
      <c r="F476" s="163">
        <f>SUM(F477:F515)</f>
        <v>6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1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2</v>
      </c>
      <c r="U476" s="163">
        <f>SUM(U477:U515)</f>
        <v>0</v>
      </c>
      <c r="V476" s="163">
        <f>SUM(V477:V515)</f>
        <v>0</v>
      </c>
      <c r="W476" s="163">
        <f>SUM(W477:W515)</f>
        <v>1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1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2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</v>
      </c>
      <c r="AQ476" s="163">
        <f>SUM(AQ477:AQ515)</f>
        <v>0</v>
      </c>
      <c r="AR476" s="163">
        <f>SUM(AR477:AR515)</f>
        <v>0</v>
      </c>
      <c r="AS476" s="163">
        <f>SUM(AS477:AS515)</f>
        <v>1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0</v>
      </c>
      <c r="AX476" s="163">
        <f>SUM(AX477:AX515)</f>
        <v>1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4</v>
      </c>
      <c r="F503" s="167">
        <v>2</v>
      </c>
      <c r="G503" s="167"/>
      <c r="H503" s="167"/>
      <c r="I503" s="167">
        <v>2</v>
      </c>
      <c r="J503" s="167"/>
      <c r="K503" s="167">
        <v>1</v>
      </c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>
        <v>1</v>
      </c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3</v>
      </c>
      <c r="F504" s="167">
        <v>3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2</v>
      </c>
      <c r="U504" s="167"/>
      <c r="V504" s="167"/>
      <c r="W504" s="167">
        <v>1</v>
      </c>
      <c r="X504" s="167">
        <v>1</v>
      </c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>
        <v>1</v>
      </c>
      <c r="AT504" s="167"/>
      <c r="AU504" s="167">
        <v>1</v>
      </c>
      <c r="AV504" s="167"/>
      <c r="AW504" s="167"/>
      <c r="AX504" s="167">
        <v>1</v>
      </c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2</v>
      </c>
      <c r="AI516" s="163">
        <f>SUM(AI517:AI557)</f>
        <v>0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3</v>
      </c>
      <c r="F521" s="167">
        <v>3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>
        <v>2</v>
      </c>
      <c r="AI521" s="167"/>
      <c r="AJ521" s="167"/>
      <c r="AK521" s="167">
        <v>1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1</v>
      </c>
      <c r="J558" s="163">
        <f>SUM(J560:J622)</f>
        <v>0</v>
      </c>
      <c r="K558" s="163">
        <f>SUM(K560:K622)</f>
        <v>1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1</v>
      </c>
      <c r="J559" s="163">
        <f>SUM(J560:J599)</f>
        <v>0</v>
      </c>
      <c r="K559" s="163">
        <f>SUM(K560:K599)</f>
        <v>1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2</v>
      </c>
      <c r="F571" s="167">
        <v>2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</v>
      </c>
      <c r="F574" s="167"/>
      <c r="G574" s="167"/>
      <c r="H574" s="167"/>
      <c r="I574" s="167">
        <v>1</v>
      </c>
      <c r="J574" s="167"/>
      <c r="K574" s="167">
        <v>1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3</v>
      </c>
      <c r="F623" s="163">
        <f>SUM(F624:F643)</f>
        <v>2</v>
      </c>
      <c r="G623" s="163">
        <f>SUM(G624:G643)</f>
        <v>0</v>
      </c>
      <c r="H623" s="163">
        <f>SUM(H624:H643)</f>
        <v>0</v>
      </c>
      <c r="I623" s="163">
        <f>SUM(I624:I643)</f>
        <v>1</v>
      </c>
      <c r="J623" s="163">
        <f>SUM(J624:J643)</f>
        <v>0</v>
      </c>
      <c r="K623" s="163">
        <f>SUM(K624:K643)</f>
        <v>1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1</v>
      </c>
      <c r="U623" s="163">
        <f>SUM(U624:U643)</f>
        <v>0</v>
      </c>
      <c r="V623" s="163">
        <f>SUM(V624:V643)</f>
        <v>1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>
      <c r="A632" s="5">
        <v>619</v>
      </c>
      <c r="B632" s="10" t="s">
        <v>1574</v>
      </c>
      <c r="C632" s="18" t="s">
        <v>1369</v>
      </c>
      <c r="D632" s="18"/>
      <c r="E632" s="167">
        <v>1</v>
      </c>
      <c r="F632" s="167">
        <v>1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>
        <v>1</v>
      </c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2246</v>
      </c>
      <c r="D639" s="18"/>
      <c r="E639" s="167">
        <v>1</v>
      </c>
      <c r="F639" s="167"/>
      <c r="G639" s="167"/>
      <c r="H639" s="167"/>
      <c r="I639" s="167">
        <v>1</v>
      </c>
      <c r="J639" s="167"/>
      <c r="K639" s="167">
        <v>1</v>
      </c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>
        <v>1</v>
      </c>
      <c r="U640" s="167"/>
      <c r="V640" s="167">
        <v>1</v>
      </c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100</v>
      </c>
      <c r="F1580" s="169">
        <f>SUM(F14,F31,F96,F114,F128,F202,F248,F366,F407,F465,F476,F516,F558,F623,F644,F706,F719,F774,F836,F941,F967:F1579)</f>
        <v>80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20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4</v>
      </c>
      <c r="L1580" s="169">
        <f>SUM(L14,L31,L96,L114,L128,L202,L248,L366,L407,L465,L476,L516,L558,L623,L644,L706,L719,L774,L836,L941,L967:L1579)</f>
        <v>10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1</v>
      </c>
      <c r="R1580" s="169">
        <f>SUM(R14,R31,R96,R114,R128,R202,R248,R366,R407,R465,R476,R516,R558,R623,R644,R706,R719,R774,R836,R941,R967:R1579)</f>
        <v>5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7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1</v>
      </c>
      <c r="W1580" s="169">
        <f>SUM(W14,W31,W96,W114,W128,W202,W248,W366,W407,W465,W476,W516,W558,W623,W644,W706,W719,W774,W836,W941,W967:W1579)</f>
        <v>4</v>
      </c>
      <c r="X1580" s="169">
        <f>SUM(X14,X31,X96,X114,X128,X202,X248,X366,X407,X465,X476,X516,X558,X623,X644,X706,X719,X774,X836,X941,X967:X1579)</f>
        <v>1</v>
      </c>
      <c r="Y1580" s="169">
        <f>SUM(Y14,Y31,Y96,Y114,Y128,Y202,Y248,Y366,Y407,Y465,Y476,Y516,Y558,Y623,Y644,Y706,Y719,Y774,Y836,Y941,Y967:Y1579)</f>
        <v>1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</v>
      </c>
      <c r="AE1580" s="169">
        <f>SUM(AE14,AE31,AE96,AE114,AE128,AE202,AE248,AE366,AE407,AE465,AE476,AE516,AE558,AE623,AE644,AE706,AE719,AE774,AE836,AE941,AE967:AE1579)</f>
        <v>1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</v>
      </c>
      <c r="AH1580" s="169">
        <f>SUM(AH14,AH31,AH96,AH114,AH128,AH202,AH248,AH366,AH407,AH465,AH476,AH516,AH558,AH623,AH644,AH706,AH719,AH774,AH836,AH941,AH967:AH1579)</f>
        <v>33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35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1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2</v>
      </c>
      <c r="AS1580" s="169">
        <f>SUM(AS14,AS31,AS96,AS114,AS128,AS202,AS248,AS366,AS407,AS465,AS476,AS516,AS558,AS623,AS644,AS706,AS719,AS774,AS836,AS941,AS967:AS1579)</f>
        <v>4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4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3</v>
      </c>
      <c r="AY1580" s="169">
        <f>SUM(AY14,AY31,AY96,AY114,AY128,AY202,AY248,AY366,AY407,AY465,AY476,AY516,AY558,AY623,AY644,AY706,AY719,AY774,AY836,AY941,AY967:AY1579)</f>
        <v>1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3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29</v>
      </c>
      <c r="F1581" s="163">
        <v>13</v>
      </c>
      <c r="G1581" s="163"/>
      <c r="H1581" s="163"/>
      <c r="I1581" s="163">
        <v>16</v>
      </c>
      <c r="J1581" s="163"/>
      <c r="K1581" s="163">
        <v>4</v>
      </c>
      <c r="L1581" s="163">
        <v>8</v>
      </c>
      <c r="M1581" s="163"/>
      <c r="N1581" s="163"/>
      <c r="O1581" s="163"/>
      <c r="P1581" s="163"/>
      <c r="Q1581" s="163"/>
      <c r="R1581" s="163">
        <v>4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>
        <v>1</v>
      </c>
      <c r="AF1581" s="167"/>
      <c r="AG1581" s="167"/>
      <c r="AH1581" s="167">
        <v>10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47</v>
      </c>
      <c r="F1582" s="163">
        <v>43</v>
      </c>
      <c r="G1582" s="163"/>
      <c r="H1582" s="163"/>
      <c r="I1582" s="163">
        <v>4</v>
      </c>
      <c r="J1582" s="163"/>
      <c r="K1582" s="163"/>
      <c r="L1582" s="163">
        <v>2</v>
      </c>
      <c r="M1582" s="163"/>
      <c r="N1582" s="163"/>
      <c r="O1582" s="163"/>
      <c r="P1582" s="163"/>
      <c r="Q1582" s="163">
        <v>1</v>
      </c>
      <c r="R1582" s="163">
        <v>1</v>
      </c>
      <c r="S1582" s="163"/>
      <c r="T1582" s="167">
        <v>3</v>
      </c>
      <c r="U1582" s="167"/>
      <c r="V1582" s="167">
        <v>1</v>
      </c>
      <c r="W1582" s="167">
        <v>2</v>
      </c>
      <c r="X1582" s="167"/>
      <c r="Y1582" s="167"/>
      <c r="Z1582" s="167"/>
      <c r="AA1582" s="167"/>
      <c r="AB1582" s="167">
        <v>1</v>
      </c>
      <c r="AC1582" s="167"/>
      <c r="AD1582" s="167"/>
      <c r="AE1582" s="167"/>
      <c r="AF1582" s="167"/>
      <c r="AG1582" s="167">
        <v>2</v>
      </c>
      <c r="AH1582" s="167">
        <v>22</v>
      </c>
      <c r="AI1582" s="167"/>
      <c r="AJ1582" s="167"/>
      <c r="AK1582" s="167">
        <v>15</v>
      </c>
      <c r="AL1582" s="167"/>
      <c r="AM1582" s="167"/>
      <c r="AN1582" s="167"/>
      <c r="AO1582" s="167"/>
      <c r="AP1582" s="167"/>
      <c r="AQ1582" s="167"/>
      <c r="AR1582" s="167"/>
      <c r="AS1582" s="167">
        <v>2</v>
      </c>
      <c r="AT1582" s="167"/>
      <c r="AU1582" s="167">
        <v>2</v>
      </c>
      <c r="AV1582" s="167"/>
      <c r="AW1582" s="167"/>
      <c r="AX1582" s="167">
        <v>1</v>
      </c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3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23</v>
      </c>
      <c r="F1583" s="163">
        <v>23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3</v>
      </c>
      <c r="U1583" s="167"/>
      <c r="V1583" s="167"/>
      <c r="W1583" s="167">
        <v>2</v>
      </c>
      <c r="X1583" s="167">
        <v>1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>
        <v>19</v>
      </c>
      <c r="AL1583" s="167"/>
      <c r="AM1583" s="167"/>
      <c r="AN1583" s="167"/>
      <c r="AO1583" s="167"/>
      <c r="AP1583" s="167">
        <v>1</v>
      </c>
      <c r="AQ1583" s="167"/>
      <c r="AR1583" s="167">
        <v>2</v>
      </c>
      <c r="AS1583" s="167">
        <v>2</v>
      </c>
      <c r="AT1583" s="167"/>
      <c r="AU1583" s="167">
        <v>2</v>
      </c>
      <c r="AV1583" s="167"/>
      <c r="AW1583" s="167"/>
      <c r="AX1583" s="167">
        <v>2</v>
      </c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1</v>
      </c>
      <c r="F1584" s="163">
        <v>1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/>
      <c r="V1584" s="167"/>
      <c r="W1584" s="167"/>
      <c r="X1584" s="167"/>
      <c r="Y1584" s="167">
        <v>1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3</v>
      </c>
      <c r="F1586" s="163">
        <v>3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2</v>
      </c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2429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2429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2429</v>
      </c>
      <c r="BC1597" s="211"/>
      <c r="BD1597" s="211"/>
      <c r="BF1597" s="212" t="s">
        <v>2432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&amp;LA97F6E98&amp;CФорма № 6-8, Підрозділ: Олевський районний суд Житомирської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8</v>
      </c>
      <c r="F31" s="163">
        <f>SUM(F32:F95)</f>
        <v>8</v>
      </c>
      <c r="G31" s="163">
        <f>SUM(G32:G95)</f>
        <v>0</v>
      </c>
      <c r="H31" s="163">
        <f>SUM(H32:H95)</f>
        <v>2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3</v>
      </c>
      <c r="Q31" s="163">
        <f>SUM(Q32:Q95)</f>
        <v>1</v>
      </c>
      <c r="R31" s="163">
        <f>SUM(R32:R95)</f>
        <v>4</v>
      </c>
      <c r="S31" s="163">
        <f>SUM(S32:S95)</f>
        <v>0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3</v>
      </c>
      <c r="AG31" s="163">
        <f>SUM(AG32:AG95)</f>
        <v>1</v>
      </c>
      <c r="AH31" s="163">
        <f>SUM(AH32:AH95)</f>
        <v>0</v>
      </c>
      <c r="AI31" s="163">
        <f>SUM(AI32:AI95)</f>
        <v>3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1</v>
      </c>
      <c r="AO31" s="163">
        <f>SUM(AO32:AO95)</f>
        <v>1</v>
      </c>
      <c r="AP31" s="163">
        <f>SUM(AP32:AP95)</f>
        <v>6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>
        <v>1</v>
      </c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>
        <v>1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/>
      <c r="AO32" s="167">
        <v>1</v>
      </c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>
        <v>1</v>
      </c>
      <c r="I42" s="163"/>
      <c r="J42" s="167"/>
      <c r="K42" s="167"/>
      <c r="L42" s="167">
        <v>1</v>
      </c>
      <c r="M42" s="167"/>
      <c r="N42" s="163"/>
      <c r="O42" s="167"/>
      <c r="P42" s="167">
        <v>1</v>
      </c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>
        <v>1</v>
      </c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2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>
        <v>1</v>
      </c>
      <c r="AH44" s="167"/>
      <c r="AI44" s="167"/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>
        <v>1</v>
      </c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1</v>
      </c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2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>
        <v>1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>
        <v>1</v>
      </c>
      <c r="AG49" s="167"/>
      <c r="AH49" s="167"/>
      <c r="AI49" s="167"/>
      <c r="AJ49" s="163"/>
      <c r="AK49" s="163"/>
      <c r="AL49" s="163"/>
      <c r="AM49" s="167"/>
      <c r="AN49" s="167">
        <v>1</v>
      </c>
      <c r="AO49" s="167"/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29</v>
      </c>
      <c r="F202" s="163">
        <f>SUM(F203:F247)</f>
        <v>29</v>
      </c>
      <c r="G202" s="163">
        <f>SUM(G203:G247)</f>
        <v>0</v>
      </c>
      <c r="H202" s="163">
        <f>SUM(H203:H247)</f>
        <v>5</v>
      </c>
      <c r="I202" s="163">
        <f>SUM(I203:I247)</f>
        <v>9</v>
      </c>
      <c r="J202" s="163">
        <f>SUM(J203:J247)</f>
        <v>0</v>
      </c>
      <c r="K202" s="163">
        <f>SUM(K203:K247)</f>
        <v>0</v>
      </c>
      <c r="L202" s="163">
        <f>SUM(L203:L247)</f>
        <v>4</v>
      </c>
      <c r="M202" s="163">
        <f>SUM(M203:M247)</f>
        <v>0</v>
      </c>
      <c r="N202" s="163">
        <f>SUM(N203:N247)</f>
        <v>0</v>
      </c>
      <c r="O202" s="163">
        <f>SUM(O203:O247)</f>
        <v>1</v>
      </c>
      <c r="P202" s="163">
        <f>SUM(P203:P247)</f>
        <v>7</v>
      </c>
      <c r="Q202" s="163">
        <f>SUM(Q203:Q247)</f>
        <v>5</v>
      </c>
      <c r="R202" s="163">
        <f>SUM(R203:R247)</f>
        <v>12</v>
      </c>
      <c r="S202" s="163">
        <f>SUM(S203:S247)</f>
        <v>4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1</v>
      </c>
      <c r="AF202" s="163">
        <f>SUM(AF203:AF247)</f>
        <v>20</v>
      </c>
      <c r="AG202" s="163">
        <f>SUM(AG203:AG247)</f>
        <v>3</v>
      </c>
      <c r="AH202" s="163">
        <f>SUM(AH203:AH247)</f>
        <v>0</v>
      </c>
      <c r="AI202" s="163">
        <f>SUM(AI203:AI247)</f>
        <v>5</v>
      </c>
      <c r="AJ202" s="163">
        <f>SUM(AJ203:AJ247)</f>
        <v>1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1</v>
      </c>
      <c r="AO202" s="163">
        <f>SUM(AO203:AO247)</f>
        <v>0</v>
      </c>
      <c r="AP202" s="163">
        <f>SUM(AP203:AP247)</f>
        <v>27</v>
      </c>
      <c r="AQ202" s="163">
        <f>SUM(AQ203:AQ247)</f>
        <v>1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1</v>
      </c>
      <c r="AV202" s="163">
        <f>SUM(AV203:AV247)</f>
        <v>2</v>
      </c>
      <c r="AW202" s="163">
        <f>SUM(AW203:AW247)</f>
        <v>4</v>
      </c>
      <c r="AX202" s="163">
        <f>SUM(AX203:AX247)</f>
        <v>4</v>
      </c>
      <c r="AY202" s="163">
        <f>SUM(AY203:AY247)</f>
        <v>0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4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1</v>
      </c>
      <c r="BI202" s="163">
        <f>SUM(BI203:BI247)</f>
        <v>1</v>
      </c>
      <c r="BJ202" s="163">
        <f>SUM(BJ203:BJ247)</f>
        <v>1</v>
      </c>
      <c r="BK202" s="163">
        <f>SUM(BK203:BK247)</f>
        <v>0</v>
      </c>
      <c r="BL202" s="163">
        <f>SUM(BL203:BL247)</f>
        <v>0</v>
      </c>
      <c r="BM202" s="163">
        <f>SUM(BM203:BM247)</f>
        <v>1</v>
      </c>
      <c r="BN202" s="163">
        <f>SUM(BN203:BN247)</f>
        <v>1</v>
      </c>
      <c r="BO202" s="163">
        <f>SUM(BO203:BO247)</f>
        <v>0</v>
      </c>
      <c r="BP202" s="163">
        <f>SUM(BP203:BP247)</f>
        <v>1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6</v>
      </c>
      <c r="F203" s="167">
        <v>6</v>
      </c>
      <c r="G203" s="167"/>
      <c r="H203" s="163">
        <v>1</v>
      </c>
      <c r="I203" s="163"/>
      <c r="J203" s="167"/>
      <c r="K203" s="167"/>
      <c r="L203" s="167">
        <v>2</v>
      </c>
      <c r="M203" s="167"/>
      <c r="N203" s="163"/>
      <c r="O203" s="167"/>
      <c r="P203" s="167">
        <v>2</v>
      </c>
      <c r="Q203" s="163">
        <v>1</v>
      </c>
      <c r="R203" s="167"/>
      <c r="S203" s="167">
        <v>3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>
        <v>3</v>
      </c>
      <c r="AG203" s="167">
        <v>2</v>
      </c>
      <c r="AH203" s="167"/>
      <c r="AI203" s="167">
        <v>1</v>
      </c>
      <c r="AJ203" s="163"/>
      <c r="AK203" s="163"/>
      <c r="AL203" s="163"/>
      <c r="AM203" s="167"/>
      <c r="AN203" s="167"/>
      <c r="AO203" s="167"/>
      <c r="AP203" s="167">
        <v>6</v>
      </c>
      <c r="AQ203" s="167"/>
      <c r="AR203" s="163"/>
      <c r="AS203" s="163"/>
      <c r="AT203" s="167"/>
      <c r="AU203" s="163">
        <v>1</v>
      </c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6</v>
      </c>
      <c r="F204" s="167">
        <v>6</v>
      </c>
      <c r="G204" s="167"/>
      <c r="H204" s="163">
        <v>1</v>
      </c>
      <c r="I204" s="163">
        <v>2</v>
      </c>
      <c r="J204" s="167"/>
      <c r="K204" s="167"/>
      <c r="L204" s="167">
        <v>1</v>
      </c>
      <c r="M204" s="167"/>
      <c r="N204" s="163"/>
      <c r="O204" s="167"/>
      <c r="P204" s="167">
        <v>3</v>
      </c>
      <c r="Q204" s="163"/>
      <c r="R204" s="167">
        <v>3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>
        <v>5</v>
      </c>
      <c r="AG204" s="167"/>
      <c r="AH204" s="167"/>
      <c r="AI204" s="167">
        <v>1</v>
      </c>
      <c r="AJ204" s="163">
        <v>1</v>
      </c>
      <c r="AK204" s="163"/>
      <c r="AL204" s="163"/>
      <c r="AM204" s="167"/>
      <c r="AN204" s="167"/>
      <c r="AO204" s="167"/>
      <c r="AP204" s="167">
        <v>6</v>
      </c>
      <c r="AQ204" s="167"/>
      <c r="AR204" s="163"/>
      <c r="AS204" s="163"/>
      <c r="AT204" s="167"/>
      <c r="AU204" s="163"/>
      <c r="AV204" s="167">
        <v>1</v>
      </c>
      <c r="AW204" s="167">
        <v>4</v>
      </c>
      <c r="AX204" s="167">
        <v>4</v>
      </c>
      <c r="AY204" s="167"/>
      <c r="AZ204" s="167"/>
      <c r="BA204" s="163"/>
      <c r="BB204" s="163"/>
      <c r="BC204" s="163">
        <v>4</v>
      </c>
      <c r="BD204" s="163"/>
      <c r="BE204" s="167"/>
      <c r="BF204" s="167"/>
      <c r="BG204" s="167"/>
      <c r="BH204" s="167">
        <v>1</v>
      </c>
      <c r="BI204" s="167">
        <v>1</v>
      </c>
      <c r="BJ204" s="167">
        <v>1</v>
      </c>
      <c r="BK204" s="167"/>
      <c r="BL204" s="167"/>
      <c r="BM204" s="167">
        <v>1</v>
      </c>
      <c r="BN204" s="167">
        <v>1</v>
      </c>
      <c r="BO204" s="167"/>
      <c r="BP204" s="163">
        <v>1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13</v>
      </c>
      <c r="F205" s="167">
        <v>13</v>
      </c>
      <c r="G205" s="167"/>
      <c r="H205" s="163">
        <v>1</v>
      </c>
      <c r="I205" s="163">
        <v>7</v>
      </c>
      <c r="J205" s="167"/>
      <c r="K205" s="167"/>
      <c r="L205" s="167">
        <v>1</v>
      </c>
      <c r="M205" s="167"/>
      <c r="N205" s="163"/>
      <c r="O205" s="167">
        <v>1</v>
      </c>
      <c r="P205" s="167">
        <v>1</v>
      </c>
      <c r="Q205" s="163">
        <v>3</v>
      </c>
      <c r="R205" s="167">
        <v>8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>
        <v>1</v>
      </c>
      <c r="AF205" s="167">
        <v>9</v>
      </c>
      <c r="AG205" s="167"/>
      <c r="AH205" s="167"/>
      <c r="AI205" s="167">
        <v>3</v>
      </c>
      <c r="AJ205" s="163"/>
      <c r="AK205" s="163"/>
      <c r="AL205" s="163"/>
      <c r="AM205" s="167"/>
      <c r="AN205" s="167">
        <v>1</v>
      </c>
      <c r="AO205" s="167"/>
      <c r="AP205" s="167">
        <v>12</v>
      </c>
      <c r="AQ205" s="167"/>
      <c r="AR205" s="163"/>
      <c r="AS205" s="163"/>
      <c r="AT205" s="167"/>
      <c r="AU205" s="163"/>
      <c r="AV205" s="167">
        <v>1</v>
      </c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2</v>
      </c>
      <c r="F208" s="167">
        <v>2</v>
      </c>
      <c r="G208" s="167"/>
      <c r="H208" s="163">
        <v>1</v>
      </c>
      <c r="I208" s="163"/>
      <c r="J208" s="167"/>
      <c r="K208" s="167"/>
      <c r="L208" s="167"/>
      <c r="M208" s="167"/>
      <c r="N208" s="163"/>
      <c r="O208" s="167"/>
      <c r="P208" s="167"/>
      <c r="Q208" s="163"/>
      <c r="R208" s="167">
        <v>1</v>
      </c>
      <c r="S208" s="167">
        <v>1</v>
      </c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>
        <v>1</v>
      </c>
      <c r="AG208" s="167">
        <v>1</v>
      </c>
      <c r="AH208" s="167"/>
      <c r="AI208" s="167"/>
      <c r="AJ208" s="163"/>
      <c r="AK208" s="163"/>
      <c r="AL208" s="163"/>
      <c r="AM208" s="167"/>
      <c r="AN208" s="167"/>
      <c r="AO208" s="167"/>
      <c r="AP208" s="167">
        <v>2</v>
      </c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</v>
      </c>
      <c r="F223" s="167">
        <v>1</v>
      </c>
      <c r="G223" s="167"/>
      <c r="H223" s="163">
        <v>1</v>
      </c>
      <c r="I223" s="163"/>
      <c r="J223" s="167"/>
      <c r="K223" s="167"/>
      <c r="L223" s="167"/>
      <c r="M223" s="167"/>
      <c r="N223" s="163"/>
      <c r="O223" s="167"/>
      <c r="P223" s="167"/>
      <c r="Q223" s="163">
        <v>1</v>
      </c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>
        <v>1</v>
      </c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>
        <v>1</v>
      </c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1</v>
      </c>
      <c r="F247" s="167">
        <v>1</v>
      </c>
      <c r="G247" s="167"/>
      <c r="H247" s="163"/>
      <c r="I247" s="163"/>
      <c r="J247" s="167"/>
      <c r="K247" s="167"/>
      <c r="L247" s="167"/>
      <c r="M247" s="167"/>
      <c r="N247" s="163"/>
      <c r="O247" s="167"/>
      <c r="P247" s="167">
        <v>1</v>
      </c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>
        <v>1</v>
      </c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>
        <v>1</v>
      </c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</v>
      </c>
      <c r="F248" s="163">
        <f>SUM(F249:F365)</f>
        <v>2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1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2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1</v>
      </c>
      <c r="AN248" s="163">
        <f>SUM(AN249:AN365)</f>
        <v>0</v>
      </c>
      <c r="AO248" s="163">
        <f>SUM(AO249:AO365)</f>
        <v>0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1</v>
      </c>
      <c r="AX248" s="163">
        <f>SUM(AX249:AX365)</f>
        <v>1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1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1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>
      <c r="A254" s="5">
        <v>241</v>
      </c>
      <c r="B254" s="10" t="s">
        <v>1120</v>
      </c>
      <c r="C254" s="18" t="s">
        <v>179</v>
      </c>
      <c r="D254" s="18"/>
      <c r="E254" s="163">
        <v>1</v>
      </c>
      <c r="F254" s="167">
        <v>1</v>
      </c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>
        <v>1</v>
      </c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>
        <v>1</v>
      </c>
      <c r="AG254" s="167"/>
      <c r="AH254" s="167"/>
      <c r="AI254" s="167"/>
      <c r="AJ254" s="163"/>
      <c r="AK254" s="163"/>
      <c r="AL254" s="163"/>
      <c r="AM254" s="167">
        <v>1</v>
      </c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>
        <v>1</v>
      </c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>
        <v>1</v>
      </c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>
        <v>1</v>
      </c>
      <c r="AQ296" s="167"/>
      <c r="AR296" s="163"/>
      <c r="AS296" s="163"/>
      <c r="AT296" s="167"/>
      <c r="AU296" s="163"/>
      <c r="AV296" s="167"/>
      <c r="AW296" s="167">
        <v>1</v>
      </c>
      <c r="AX296" s="167">
        <v>1</v>
      </c>
      <c r="AY296" s="167"/>
      <c r="AZ296" s="167"/>
      <c r="BA296" s="163"/>
      <c r="BB296" s="163"/>
      <c r="BC296" s="163">
        <v>1</v>
      </c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>
        <v>1</v>
      </c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23</v>
      </c>
      <c r="F366" s="163">
        <f>SUM(F367:F406)</f>
        <v>23</v>
      </c>
      <c r="G366" s="163">
        <f>SUM(G367:G406)</f>
        <v>0</v>
      </c>
      <c r="H366" s="163">
        <f>SUM(H367:H406)</f>
        <v>0</v>
      </c>
      <c r="I366" s="163">
        <f>SUM(I367:I406)</f>
        <v>18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2</v>
      </c>
      <c r="P366" s="163">
        <f>SUM(P367:P406)</f>
        <v>3</v>
      </c>
      <c r="Q366" s="163">
        <f>SUM(Q367:Q406)</f>
        <v>3</v>
      </c>
      <c r="R366" s="163">
        <f>SUM(R367:R406)</f>
        <v>14</v>
      </c>
      <c r="S366" s="163">
        <f>SUM(S367:S406)</f>
        <v>1</v>
      </c>
      <c r="T366" s="163">
        <f>SUM(T367:T406)</f>
        <v>0</v>
      </c>
      <c r="U366" s="163">
        <f>SUM(U367:U406)</f>
        <v>1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1</v>
      </c>
      <c r="AC366" s="163">
        <f>SUM(AC367:AC406)</f>
        <v>0</v>
      </c>
      <c r="AD366" s="163">
        <f>SUM(AD367:AD406)</f>
        <v>1</v>
      </c>
      <c r="AE366" s="163">
        <f>SUM(AE367:AE406)</f>
        <v>1</v>
      </c>
      <c r="AF366" s="163">
        <f>SUM(AF367:AF406)</f>
        <v>11</v>
      </c>
      <c r="AG366" s="163">
        <f>SUM(AG367:AG406)</f>
        <v>1</v>
      </c>
      <c r="AH366" s="163">
        <f>SUM(AH367:AH406)</f>
        <v>1</v>
      </c>
      <c r="AI366" s="163">
        <f>SUM(AI367:AI406)</f>
        <v>6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6</v>
      </c>
      <c r="AN366" s="163">
        <f>SUM(AN367:AN406)</f>
        <v>0</v>
      </c>
      <c r="AO366" s="163">
        <f>SUM(AO367:AO406)</f>
        <v>2</v>
      </c>
      <c r="AP366" s="163">
        <f>SUM(AP367:AP406)</f>
        <v>13</v>
      </c>
      <c r="AQ366" s="163">
        <f>SUM(AQ367:AQ406)</f>
        <v>2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1218</v>
      </c>
      <c r="C380" s="18" t="s">
        <v>231</v>
      </c>
      <c r="D380" s="18"/>
      <c r="E380" s="163">
        <v>23</v>
      </c>
      <c r="F380" s="167">
        <v>23</v>
      </c>
      <c r="G380" s="167"/>
      <c r="H380" s="163"/>
      <c r="I380" s="163">
        <v>18</v>
      </c>
      <c r="J380" s="167"/>
      <c r="K380" s="167"/>
      <c r="L380" s="167"/>
      <c r="M380" s="167"/>
      <c r="N380" s="163"/>
      <c r="O380" s="167">
        <v>2</v>
      </c>
      <c r="P380" s="167">
        <v>3</v>
      </c>
      <c r="Q380" s="163">
        <v>3</v>
      </c>
      <c r="R380" s="167">
        <v>14</v>
      </c>
      <c r="S380" s="167">
        <v>1</v>
      </c>
      <c r="T380" s="167"/>
      <c r="U380" s="167">
        <v>1</v>
      </c>
      <c r="V380" s="163"/>
      <c r="W380" s="167"/>
      <c r="X380" s="167"/>
      <c r="Y380" s="167"/>
      <c r="Z380" s="167"/>
      <c r="AA380" s="167"/>
      <c r="AB380" s="167">
        <v>1</v>
      </c>
      <c r="AC380" s="167"/>
      <c r="AD380" s="167">
        <v>1</v>
      </c>
      <c r="AE380" s="167">
        <v>1</v>
      </c>
      <c r="AF380" s="167">
        <v>11</v>
      </c>
      <c r="AG380" s="167">
        <v>1</v>
      </c>
      <c r="AH380" s="167">
        <v>1</v>
      </c>
      <c r="AI380" s="167">
        <v>6</v>
      </c>
      <c r="AJ380" s="163"/>
      <c r="AK380" s="163"/>
      <c r="AL380" s="163"/>
      <c r="AM380" s="167">
        <v>6</v>
      </c>
      <c r="AN380" s="167"/>
      <c r="AO380" s="167">
        <v>2</v>
      </c>
      <c r="AP380" s="167">
        <v>13</v>
      </c>
      <c r="AQ380" s="167">
        <v>2</v>
      </c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1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3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2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1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1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1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3</v>
      </c>
      <c r="F436" s="167">
        <v>3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>
        <v>1</v>
      </c>
      <c r="Q436" s="167">
        <v>1</v>
      </c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>
        <v>3</v>
      </c>
      <c r="AG436" s="167"/>
      <c r="AH436" s="167"/>
      <c r="AI436" s="167"/>
      <c r="AJ436" s="163"/>
      <c r="AK436" s="167"/>
      <c r="AL436" s="163"/>
      <c r="AM436" s="167"/>
      <c r="AN436" s="167"/>
      <c r="AO436" s="163">
        <v>1</v>
      </c>
      <c r="AP436" s="163">
        <v>2</v>
      </c>
      <c r="AQ436" s="167"/>
      <c r="AR436" s="167"/>
      <c r="AS436" s="167"/>
      <c r="AT436" s="167"/>
      <c r="AU436" s="163"/>
      <c r="AV436" s="167"/>
      <c r="AW436" s="163">
        <v>1</v>
      </c>
      <c r="AX436" s="167">
        <v>1</v>
      </c>
      <c r="AY436" s="167"/>
      <c r="AZ436" s="163"/>
      <c r="BA436" s="163"/>
      <c r="BB436" s="167"/>
      <c r="BC436" s="167">
        <v>1</v>
      </c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>
        <v>1</v>
      </c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1</v>
      </c>
      <c r="F465" s="163">
        <f>SUM(F466:F475)</f>
        <v>0</v>
      </c>
      <c r="G465" s="163">
        <f>SUM(G466:G475)</f>
        <v>1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1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1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1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>
      <c r="A466" s="5">
        <v>453</v>
      </c>
      <c r="B466" s="10" t="s">
        <v>1287</v>
      </c>
      <c r="C466" s="18" t="s">
        <v>267</v>
      </c>
      <c r="D466" s="18"/>
      <c r="E466" s="163">
        <v>1</v>
      </c>
      <c r="F466" s="167"/>
      <c r="G466" s="167">
        <v>1</v>
      </c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>
        <v>1</v>
      </c>
      <c r="S466" s="167"/>
      <c r="T466" s="167"/>
      <c r="U466" s="167"/>
      <c r="V466" s="163"/>
      <c r="W466" s="167">
        <v>1</v>
      </c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>
        <v>1</v>
      </c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6</v>
      </c>
      <c r="F476" s="163">
        <f>SUM(F477:F515)</f>
        <v>6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2</v>
      </c>
      <c r="R476" s="163">
        <f>SUM(R477:R515)</f>
        <v>3</v>
      </c>
      <c r="S476" s="163">
        <f>SUM(S477:S515)</f>
        <v>0</v>
      </c>
      <c r="T476" s="163">
        <f>SUM(T477:T515)</f>
        <v>0</v>
      </c>
      <c r="U476" s="163">
        <f>SUM(U477:U515)</f>
        <v>1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3</v>
      </c>
      <c r="AG476" s="163">
        <f>SUM(AG477:AG515)</f>
        <v>1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1</v>
      </c>
      <c r="AO476" s="163">
        <f>SUM(AO477:AO515)</f>
        <v>0</v>
      </c>
      <c r="AP476" s="163">
        <f>SUM(AP477:AP515)</f>
        <v>5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2</v>
      </c>
      <c r="AX476" s="163">
        <f>SUM(AX477:AX515)</f>
        <v>2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2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1</v>
      </c>
      <c r="BN476" s="163">
        <f>SUM(BN477:BN515)</f>
        <v>0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2</v>
      </c>
      <c r="F503" s="167">
        <v>2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>
        <v>1</v>
      </c>
      <c r="Q503" s="163"/>
      <c r="R503" s="167">
        <v>1</v>
      </c>
      <c r="S503" s="167"/>
      <c r="T503" s="167"/>
      <c r="U503" s="167">
        <v>1</v>
      </c>
      <c r="V503" s="163"/>
      <c r="W503" s="167"/>
      <c r="X503" s="167"/>
      <c r="Y503" s="167"/>
      <c r="Z503" s="167"/>
      <c r="AA503" s="167"/>
      <c r="AB503" s="167">
        <v>1</v>
      </c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>
        <v>1</v>
      </c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3</v>
      </c>
      <c r="F504" s="167">
        <v>3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>
        <v>1</v>
      </c>
      <c r="R504" s="167">
        <v>2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>
        <v>2</v>
      </c>
      <c r="AG504" s="167">
        <v>1</v>
      </c>
      <c r="AH504" s="167"/>
      <c r="AI504" s="167"/>
      <c r="AJ504" s="163"/>
      <c r="AK504" s="163"/>
      <c r="AL504" s="163"/>
      <c r="AM504" s="167"/>
      <c r="AN504" s="167"/>
      <c r="AO504" s="167"/>
      <c r="AP504" s="167">
        <v>3</v>
      </c>
      <c r="AQ504" s="167"/>
      <c r="AR504" s="163"/>
      <c r="AS504" s="163"/>
      <c r="AT504" s="167"/>
      <c r="AU504" s="163"/>
      <c r="AV504" s="167"/>
      <c r="AW504" s="167">
        <v>1</v>
      </c>
      <c r="AX504" s="167">
        <v>1</v>
      </c>
      <c r="AY504" s="167"/>
      <c r="AZ504" s="167"/>
      <c r="BA504" s="163"/>
      <c r="BB504" s="163"/>
      <c r="BC504" s="163">
        <v>1</v>
      </c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>
        <v>1</v>
      </c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>
        <v>1</v>
      </c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>
        <v>1</v>
      </c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>
        <v>1</v>
      </c>
      <c r="AQ508" s="167"/>
      <c r="AR508" s="163"/>
      <c r="AS508" s="163"/>
      <c r="AT508" s="167"/>
      <c r="AU508" s="163"/>
      <c r="AV508" s="167"/>
      <c r="AW508" s="167">
        <v>1</v>
      </c>
      <c r="AX508" s="167">
        <v>1</v>
      </c>
      <c r="AY508" s="167"/>
      <c r="AZ508" s="167"/>
      <c r="BA508" s="163"/>
      <c r="BB508" s="163"/>
      <c r="BC508" s="163">
        <v>1</v>
      </c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>
        <v>1</v>
      </c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3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1</v>
      </c>
      <c r="Q516" s="163">
        <f>SUM(Q517:Q557)</f>
        <v>1</v>
      </c>
      <c r="R516" s="163">
        <f>SUM(R517:R557)</f>
        <v>1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3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3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3</v>
      </c>
      <c r="F521" s="167">
        <v>3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>
        <v>1</v>
      </c>
      <c r="Q521" s="163">
        <v>1</v>
      </c>
      <c r="R521" s="167">
        <v>1</v>
      </c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>
        <v>3</v>
      </c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>
        <v>3</v>
      </c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1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2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2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1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1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2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2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1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2</v>
      </c>
      <c r="F571" s="167">
        <v>2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>
        <v>1</v>
      </c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>
        <v>2</v>
      </c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>
        <v>2</v>
      </c>
      <c r="AQ571" s="167"/>
      <c r="AR571" s="163"/>
      <c r="AS571" s="163"/>
      <c r="AT571" s="167"/>
      <c r="AU571" s="163"/>
      <c r="AV571" s="167">
        <v>1</v>
      </c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2</v>
      </c>
      <c r="F623" s="163">
        <f>SUM(F624:F643)</f>
        <v>2</v>
      </c>
      <c r="G623" s="163">
        <f>SUM(G624:G643)</f>
        <v>0</v>
      </c>
      <c r="H623" s="163">
        <f>SUM(H624:H643)</f>
        <v>0</v>
      </c>
      <c r="I623" s="163">
        <f>SUM(I624:I643)</f>
        <v>1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1</v>
      </c>
      <c r="R623" s="163">
        <f>SUM(R624:R643)</f>
        <v>1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2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1</v>
      </c>
      <c r="AN623" s="163">
        <f>SUM(AN624:AN643)</f>
        <v>0</v>
      </c>
      <c r="AO623" s="163">
        <f>SUM(AO624:AO643)</f>
        <v>0</v>
      </c>
      <c r="AP623" s="163">
        <f>SUM(AP624:AP643)</f>
        <v>1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>
      <c r="A632" s="5">
        <v>619</v>
      </c>
      <c r="B632" s="10" t="s">
        <v>1574</v>
      </c>
      <c r="C632" s="18" t="s">
        <v>1369</v>
      </c>
      <c r="D632" s="18"/>
      <c r="E632" s="163">
        <v>1</v>
      </c>
      <c r="F632" s="167">
        <v>1</v>
      </c>
      <c r="G632" s="167"/>
      <c r="H632" s="163"/>
      <c r="I632" s="163">
        <v>1</v>
      </c>
      <c r="J632" s="167"/>
      <c r="K632" s="167"/>
      <c r="L632" s="167"/>
      <c r="M632" s="167"/>
      <c r="N632" s="163"/>
      <c r="O632" s="167"/>
      <c r="P632" s="167"/>
      <c r="Q632" s="163">
        <v>1</v>
      </c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>
        <v>1</v>
      </c>
      <c r="AG632" s="167"/>
      <c r="AH632" s="167"/>
      <c r="AI632" s="167"/>
      <c r="AJ632" s="163"/>
      <c r="AK632" s="163"/>
      <c r="AL632" s="163"/>
      <c r="AM632" s="167">
        <v>1</v>
      </c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>
        <v>1</v>
      </c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>
        <v>1</v>
      </c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>
        <v>1</v>
      </c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1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1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>
        <v>1</v>
      </c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>
        <v>1</v>
      </c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>
        <v>1</v>
      </c>
      <c r="AR825" s="163"/>
      <c r="AS825" s="163"/>
      <c r="AT825" s="167"/>
      <c r="AU825" s="163"/>
      <c r="AV825" s="167">
        <v>1</v>
      </c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80</v>
      </c>
      <c r="F1580" s="168">
        <f>SUM(F14,F31,F96,F114,F128,F202,F248,F366,F407,F465,F476,F516,F558,F623,F644,F706,F719,F774,F836,F941,F967:F1579)</f>
        <v>79</v>
      </c>
      <c r="G1580" s="168">
        <f>SUM(G14,G31,G96,G114,G128,G202,G248,G366,G407,G465,G476,G516,G558,G623,G644,G706,G719,G774,G836,G941,G967:G1579)</f>
        <v>1</v>
      </c>
      <c r="H1580" s="168">
        <f>SUM(H14,H31,H96,H114,H128,H202,H248,H366,H407,H465,H476,H516,H558,H623,H644,H706,H719,H774,H836,H941,H967:H1579)</f>
        <v>7</v>
      </c>
      <c r="I1580" s="168">
        <f>SUM(I14,I31,I96,I114,I128,I202,I248,I366,I407,I465,I476,I516,I558,I623,I644,I706,I719,I774,I836,I941,I967:I1579)</f>
        <v>28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9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3</v>
      </c>
      <c r="P1580" s="168">
        <f>SUM(P14,P31,P96,P114,P128,P202,P248,P366,P407,P465,P476,P516,P558,P623,P644,P706,P719,P774,P836,P941,P967:P1579)</f>
        <v>17</v>
      </c>
      <c r="Q1580" s="168">
        <f>SUM(Q14,Q31,Q96,Q114,Q128,Q202,Q248,Q366,Q407,Q465,Q476,Q516,Q558,Q623,Q644,Q706,Q719,Q774,Q836,Q941,Q967:Q1579)</f>
        <v>16</v>
      </c>
      <c r="R1580" s="168">
        <f>SUM(R14,R31,R96,R114,R128,R202,R248,R366,R407,R465,R476,R516,R558,R623,R644,R706,R719,R774,R836,R941,R967:R1579)</f>
        <v>39</v>
      </c>
      <c r="S1580" s="168">
        <f>SUM(S14,S31,S96,S114,S128,S202,S248,S366,S407,S465,S476,S516,S558,S623,S644,S706,S719,S774,S836,S941,S967:S1579)</f>
        <v>5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3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1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2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2</v>
      </c>
      <c r="AF1580" s="168">
        <f>SUM(AF14,AF31,AF96,AF114,AF128,AF202,AF248,AF366,AF407,AF465,AF476,AF516,AF558,AF623,AF644,AF706,AF719,AF774,AF836,AF941,AF967:AF1579)</f>
        <v>50</v>
      </c>
      <c r="AG1580" s="168">
        <f>SUM(AG14,AG31,AG96,AG114,AG128,AG202,AG248,AG366,AG407,AG465,AG476,AG516,AG558,AG623,AG644,AG706,AG719,AG774,AG836,AG941,AG967:AG1579)</f>
        <v>6</v>
      </c>
      <c r="AH1580" s="168">
        <f>SUM(AH14,AH31,AH96,AH114,AH128,AH202,AH248,AH366,AH407,AH465,AH476,AH516,AH558,AH623,AH644,AH706,AH719,AH774,AH836,AH941,AH967:AH1579)</f>
        <v>1</v>
      </c>
      <c r="AI1580" s="168">
        <f>SUM(AI14,AI31,AI96,AI114,AI128,AI202,AI248,AI366,AI407,AI465,AI476,AI516,AI558,AI623,AI644,AI706,AI719,AI774,AI836,AI941,AI967:AI1579)</f>
        <v>14</v>
      </c>
      <c r="AJ1580" s="168">
        <f>SUM(AJ14,AJ31,AJ96,AJ114,AJ128,AJ202,AJ248,AJ366,AJ407,AJ465,AJ476,AJ516,AJ558,AJ623,AJ644,AJ706,AJ719,AJ774,AJ836,AJ941,AJ967:AJ1579)</f>
        <v>1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8</v>
      </c>
      <c r="AN1580" s="168">
        <f>SUM(AN14,AN31,AN96,AN114,AN128,AN202,AN248,AN366,AN407,AN465,AN476,AN516,AN558,AN623,AN644,AN706,AN719,AN774,AN836,AN941,AN967:AN1579)</f>
        <v>3</v>
      </c>
      <c r="AO1580" s="168">
        <f>SUM(AO14,AO31,AO96,AO114,AO128,AO202,AO248,AO366,AO407,AO465,AO476,AO516,AO558,AO623,AO644,AO706,AO719,AO774,AO836,AO941,AO967:AO1579)</f>
        <v>4</v>
      </c>
      <c r="AP1580" s="168">
        <f>SUM(AP14,AP31,AP96,AP114,AP128,AP202,AP248,AP366,AP407,AP465,AP476,AP516,AP558,AP623,AP644,AP706,AP719,AP774,AP836,AP941,AP967:AP1579)</f>
        <v>61</v>
      </c>
      <c r="AQ1580" s="168">
        <f>SUM(AQ14,AQ31,AQ96,AQ114,AQ128,AQ202,AQ248,AQ366,AQ407,AQ465,AQ476,AQ516,AQ558,AQ623,AQ644,AQ706,AQ719,AQ774,AQ836,AQ941,AQ967:AQ1579)</f>
        <v>4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</v>
      </c>
      <c r="AV1580" s="168">
        <f>SUM(AV14,AV31,AV96,AV114,AV128,AV202,AV248,AV366,AV407,AV465,AV476,AV516,AV558,AV623,AV644,AV706,AV719,AV774,AV836,AV941,AV967:AV1579)</f>
        <v>4</v>
      </c>
      <c r="AW1580" s="168">
        <f>SUM(AW14,AW31,AW96,AW114,AW128,AW202,AW248,AW366,AW407,AW465,AW476,AW516,AW558,AW623,AW644,AW706,AW719,AW774,AW836,AW941,AW967:AW1579)</f>
        <v>8</v>
      </c>
      <c r="AX1580" s="168">
        <f>SUM(AX14,AX31,AX96,AX114,AX128,AX202,AX248,AX366,AX407,AX465,AX476,AX516,AX558,AX623,AX644,AX706,AX719,AX774,AX836,AX941,AX967:AX1579)</f>
        <v>8</v>
      </c>
      <c r="AY1580" s="168">
        <f>SUM(AY14,AY31,AY96,AY114,AY128,AY202,AY248,AY366,AY407,AY465,AY476,AY516,AY558,AY623,AY644,AY706,AY719,AY774,AY836,AY941,AY967:AY1579)</f>
        <v>0</v>
      </c>
      <c r="AZ1580" s="168">
        <f>SUM(AZ14,AZ31,AZ96,AZ114,AZ128,AZ202,AZ248,AZ366,AZ407,AZ465,AZ476,AZ516,AZ558,AZ623,AZ644,AZ706,AZ719,AZ774,AZ836,AZ941,AZ967:AZ1579)</f>
        <v>0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8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1</v>
      </c>
      <c r="BI1580" s="168">
        <f>SUM(BI14,BI31,BI96,BI114,BI128,BI202,BI248,BI366,BI407,BI465,BI476,BI516,BI558,BI623,BI644,BI706,BI719,BI774,BI836,BI941,BI967:BI1579)</f>
        <v>1</v>
      </c>
      <c r="BJ1580" s="168">
        <f>SUM(BJ14,BJ31,BJ96,BJ114,BJ128,BJ202,BJ248,BJ366,BJ407,BJ465,BJ476,BJ516,BJ558,BJ623,BJ644,BJ706,BJ719,BJ774,BJ836,BJ941,BJ967:BJ1579)</f>
        <v>1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3</v>
      </c>
      <c r="BN1580" s="168">
        <f>SUM(BN14,BN31,BN96,BN114,BN128,BN202,BN248,BN366,BN407,BN465,BN476,BN516,BN558,BN623,BN644,BN706,BN719,BN774,BN836,BN941,BN967:BN1579)</f>
        <v>1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2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13</v>
      </c>
      <c r="F1581" s="167">
        <v>12</v>
      </c>
      <c r="G1581" s="167">
        <v>1</v>
      </c>
      <c r="H1581" s="163">
        <v>1</v>
      </c>
      <c r="I1581" s="163"/>
      <c r="J1581" s="167"/>
      <c r="K1581" s="167"/>
      <c r="L1581" s="167">
        <v>2</v>
      </c>
      <c r="M1581" s="167"/>
      <c r="N1581" s="163"/>
      <c r="O1581" s="167"/>
      <c r="P1581" s="167">
        <v>5</v>
      </c>
      <c r="Q1581" s="163">
        <v>4</v>
      </c>
      <c r="R1581" s="167">
        <v>4</v>
      </c>
      <c r="S1581" s="167"/>
      <c r="T1581" s="167"/>
      <c r="U1581" s="167">
        <v>2</v>
      </c>
      <c r="V1581" s="163"/>
      <c r="W1581" s="167">
        <v>1</v>
      </c>
      <c r="X1581" s="167"/>
      <c r="Y1581" s="167"/>
      <c r="Z1581" s="167"/>
      <c r="AA1581" s="167"/>
      <c r="AB1581" s="167">
        <v>1</v>
      </c>
      <c r="AC1581" s="167"/>
      <c r="AD1581" s="167"/>
      <c r="AE1581" s="167"/>
      <c r="AF1581" s="167">
        <v>8</v>
      </c>
      <c r="AG1581" s="167"/>
      <c r="AH1581" s="167"/>
      <c r="AI1581" s="167">
        <v>1</v>
      </c>
      <c r="AJ1581" s="163"/>
      <c r="AK1581" s="163"/>
      <c r="AL1581" s="163"/>
      <c r="AM1581" s="167"/>
      <c r="AN1581" s="167">
        <v>2</v>
      </c>
      <c r="AO1581" s="167"/>
      <c r="AP1581" s="167">
        <v>9</v>
      </c>
      <c r="AQ1581" s="167">
        <v>2</v>
      </c>
      <c r="AR1581" s="163"/>
      <c r="AS1581" s="163"/>
      <c r="AT1581" s="167"/>
      <c r="AU1581" s="163"/>
      <c r="AV1581" s="167">
        <v>1</v>
      </c>
      <c r="AW1581" s="167">
        <v>1</v>
      </c>
      <c r="AX1581" s="167">
        <v>1</v>
      </c>
      <c r="AY1581" s="167"/>
      <c r="AZ1581" s="167"/>
      <c r="BA1581" s="163"/>
      <c r="BB1581" s="163"/>
      <c r="BC1581" s="163">
        <v>1</v>
      </c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>
        <v>1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43</v>
      </c>
      <c r="F1582" s="167">
        <v>43</v>
      </c>
      <c r="G1582" s="167"/>
      <c r="H1582" s="163">
        <v>3</v>
      </c>
      <c r="I1582" s="163">
        <v>20</v>
      </c>
      <c r="J1582" s="167"/>
      <c r="K1582" s="167"/>
      <c r="L1582" s="167">
        <v>3</v>
      </c>
      <c r="M1582" s="167"/>
      <c r="N1582" s="163"/>
      <c r="O1582" s="167">
        <v>2</v>
      </c>
      <c r="P1582" s="167">
        <v>9</v>
      </c>
      <c r="Q1582" s="163">
        <v>6</v>
      </c>
      <c r="R1582" s="167">
        <v>21</v>
      </c>
      <c r="S1582" s="167">
        <v>5</v>
      </c>
      <c r="T1582" s="167"/>
      <c r="U1582" s="167">
        <v>1</v>
      </c>
      <c r="V1582" s="163"/>
      <c r="W1582" s="167"/>
      <c r="X1582" s="167"/>
      <c r="Y1582" s="167"/>
      <c r="Z1582" s="167"/>
      <c r="AA1582" s="167"/>
      <c r="AB1582" s="167">
        <v>1</v>
      </c>
      <c r="AC1582" s="167"/>
      <c r="AD1582" s="167">
        <v>1</v>
      </c>
      <c r="AE1582" s="167">
        <v>1</v>
      </c>
      <c r="AF1582" s="167">
        <v>25</v>
      </c>
      <c r="AG1582" s="167">
        <v>5</v>
      </c>
      <c r="AH1582" s="167">
        <v>1</v>
      </c>
      <c r="AI1582" s="167">
        <v>8</v>
      </c>
      <c r="AJ1582" s="163">
        <v>1</v>
      </c>
      <c r="AK1582" s="163"/>
      <c r="AL1582" s="163"/>
      <c r="AM1582" s="167">
        <v>6</v>
      </c>
      <c r="AN1582" s="167"/>
      <c r="AO1582" s="167">
        <v>2</v>
      </c>
      <c r="AP1582" s="167">
        <v>33</v>
      </c>
      <c r="AQ1582" s="167">
        <v>2</v>
      </c>
      <c r="AR1582" s="163"/>
      <c r="AS1582" s="163"/>
      <c r="AT1582" s="167"/>
      <c r="AU1582" s="163">
        <v>1</v>
      </c>
      <c r="AV1582" s="167">
        <v>2</v>
      </c>
      <c r="AW1582" s="167">
        <v>5</v>
      </c>
      <c r="AX1582" s="167">
        <v>5</v>
      </c>
      <c r="AY1582" s="167"/>
      <c r="AZ1582" s="167"/>
      <c r="BA1582" s="163"/>
      <c r="BB1582" s="163"/>
      <c r="BC1582" s="163">
        <v>5</v>
      </c>
      <c r="BD1582" s="163"/>
      <c r="BE1582" s="167"/>
      <c r="BF1582" s="167"/>
      <c r="BG1582" s="167"/>
      <c r="BH1582" s="167">
        <v>1</v>
      </c>
      <c r="BI1582" s="167">
        <v>1</v>
      </c>
      <c r="BJ1582" s="167">
        <v>1</v>
      </c>
      <c r="BK1582" s="167"/>
      <c r="BL1582" s="167"/>
      <c r="BM1582" s="167">
        <v>2</v>
      </c>
      <c r="BN1582" s="167">
        <v>1</v>
      </c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23</v>
      </c>
      <c r="F1583" s="167">
        <v>23</v>
      </c>
      <c r="G1583" s="167"/>
      <c r="H1583" s="163">
        <v>2</v>
      </c>
      <c r="I1583" s="163">
        <v>8</v>
      </c>
      <c r="J1583" s="167"/>
      <c r="K1583" s="167"/>
      <c r="L1583" s="167">
        <v>3</v>
      </c>
      <c r="M1583" s="167"/>
      <c r="N1583" s="163"/>
      <c r="O1583" s="167">
        <v>1</v>
      </c>
      <c r="P1583" s="167">
        <v>3</v>
      </c>
      <c r="Q1583" s="163">
        <v>6</v>
      </c>
      <c r="R1583" s="167">
        <v>13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>
        <v>1</v>
      </c>
      <c r="AF1583" s="167">
        <v>17</v>
      </c>
      <c r="AG1583" s="167">
        <v>1</v>
      </c>
      <c r="AH1583" s="167"/>
      <c r="AI1583" s="167">
        <v>4</v>
      </c>
      <c r="AJ1583" s="163"/>
      <c r="AK1583" s="163"/>
      <c r="AL1583" s="163"/>
      <c r="AM1583" s="167">
        <v>2</v>
      </c>
      <c r="AN1583" s="167">
        <v>1</v>
      </c>
      <c r="AO1583" s="167">
        <v>1</v>
      </c>
      <c r="AP1583" s="167">
        <v>19</v>
      </c>
      <c r="AQ1583" s="167"/>
      <c r="AR1583" s="163"/>
      <c r="AS1583" s="163"/>
      <c r="AT1583" s="167"/>
      <c r="AU1583" s="163"/>
      <c r="AV1583" s="167">
        <v>1</v>
      </c>
      <c r="AW1583" s="167">
        <v>2</v>
      </c>
      <c r="AX1583" s="167">
        <v>2</v>
      </c>
      <c r="AY1583" s="167"/>
      <c r="AZ1583" s="167"/>
      <c r="BA1583" s="163"/>
      <c r="BB1583" s="163"/>
      <c r="BC1583" s="163">
        <v>2</v>
      </c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>
        <v>1</v>
      </c>
      <c r="BN1583" s="167"/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1</v>
      </c>
      <c r="F1584" s="167">
        <v>1</v>
      </c>
      <c r="G1584" s="167"/>
      <c r="H1584" s="163">
        <v>1</v>
      </c>
      <c r="I1584" s="163"/>
      <c r="J1584" s="167"/>
      <c r="K1584" s="167"/>
      <c r="L1584" s="167">
        <v>1</v>
      </c>
      <c r="M1584" s="167"/>
      <c r="N1584" s="163"/>
      <c r="O1584" s="167"/>
      <c r="P1584" s="167"/>
      <c r="Q1584" s="163"/>
      <c r="R1584" s="167">
        <v>1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</v>
      </c>
      <c r="AJ1584" s="163"/>
      <c r="AK1584" s="163"/>
      <c r="AL1584" s="163"/>
      <c r="AM1584" s="167"/>
      <c r="AN1584" s="167"/>
      <c r="AO1584" s="167">
        <v>1</v>
      </c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3</v>
      </c>
      <c r="F1586" s="167">
        <v>3</v>
      </c>
      <c r="G1586" s="167"/>
      <c r="H1586" s="163"/>
      <c r="I1586" s="163">
        <v>2</v>
      </c>
      <c r="J1586" s="163"/>
      <c r="K1586" s="163"/>
      <c r="L1586" s="167"/>
      <c r="M1586" s="167"/>
      <c r="N1586" s="163"/>
      <c r="O1586" s="167">
        <v>3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>
        <v>2</v>
      </c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>
        <v>1</v>
      </c>
      <c r="AQ1586" s="167">
        <v>2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2429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2429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&amp;LA97F6E98&amp;CФорма № 6-8, Підрозділ: Олевський районний суд Житомирської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/>
      <c r="J19" s="163"/>
      <c r="K19" s="163">
        <v>1</v>
      </c>
      <c r="L19" s="163"/>
      <c r="M19" s="163">
        <v>1</v>
      </c>
      <c r="N19" s="163"/>
      <c r="O19" s="163"/>
      <c r="P19" s="163"/>
      <c r="Q19" s="163"/>
      <c r="R19" s="163">
        <v>1</v>
      </c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/>
      <c r="J20" s="163"/>
      <c r="K20" s="163">
        <v>1</v>
      </c>
      <c r="L20" s="163"/>
      <c r="M20" s="163">
        <v>1</v>
      </c>
      <c r="N20" s="163"/>
      <c r="O20" s="163"/>
      <c r="P20" s="163"/>
      <c r="Q20" s="163"/>
      <c r="R20" s="163">
        <v>1</v>
      </c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2</v>
      </c>
      <c r="G44" s="163">
        <v>2</v>
      </c>
      <c r="H44" s="163"/>
      <c r="I44" s="163"/>
      <c r="J44" s="163"/>
      <c r="K44" s="163"/>
      <c r="L44" s="163">
        <v>1</v>
      </c>
      <c r="M44" s="163">
        <v>1</v>
      </c>
      <c r="N44" s="163"/>
      <c r="O44" s="163"/>
      <c r="P44" s="163"/>
      <c r="Q44" s="163"/>
      <c r="R44" s="163"/>
      <c r="S44" s="163">
        <v>2</v>
      </c>
      <c r="T44" s="163"/>
      <c r="U44" s="163"/>
      <c r="V44" s="163"/>
      <c r="W44" s="163"/>
      <c r="X44" s="163">
        <v>2</v>
      </c>
      <c r="Y44" s="163"/>
      <c r="Z44" s="163">
        <v>2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>
        <v>2</v>
      </c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3</v>
      </c>
      <c r="G45" s="163">
        <f>SUM(G11,G13,G14,G15,G16,G17,G19,G23,G24,G25,G26,G28,G29,G30,G31,G32,G33,G34,G35,G36,G38,G42,G43,G44)</f>
        <v>3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1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2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2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2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2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2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</v>
      </c>
      <c r="AP45" s="163">
        <f>SUM(AP11,AP13,AP14,AP15,AP16,AP17,AP19,AP23,AP24,AP25,AP26,AP28,AP29,AP30,AP31,AP32,AP33,AP34,AP35,AP36,AP38,AP42,AP43,AP44)</f>
        <v>1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/>
      <c r="J46" s="163"/>
      <c r="K46" s="163">
        <v>1</v>
      </c>
      <c r="L46" s="163"/>
      <c r="M46" s="163">
        <v>1</v>
      </c>
      <c r="N46" s="163"/>
      <c r="O46" s="163"/>
      <c r="P46" s="163"/>
      <c r="Q46" s="163"/>
      <c r="R46" s="163">
        <v>1</v>
      </c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2429</v>
      </c>
      <c r="AQ55" s="208"/>
      <c r="AR55" s="208"/>
      <c r="AS55" s="120"/>
      <c r="AT55" s="209" t="s">
        <v>2253</v>
      </c>
      <c r="AU55" s="209"/>
      <c r="AV55" s="209"/>
      <c r="AW55" s="210" t="s">
        <v>2429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2429</v>
      </c>
      <c r="AQ57" s="211"/>
      <c r="AR57" s="211"/>
      <c r="AT57" s="212" t="s">
        <v>2432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&amp;LA97F6E98&amp;CФорма № 6-8, Підрозділ: Олевський районний суд Житомирської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2433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2434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2435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2436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2437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7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&amp;LA97F6E98&amp;C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2433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2434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2435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2436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2437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7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&amp;LA97F6E98&amp;C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2433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2434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2435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2436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2437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7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&amp;LA97F6E98&amp;C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2017-01-10T13:32:46Z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6-8_00287_4.2016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A97F6E98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