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<sst xmlns="http://schemas.openxmlformats.org/spreadsheetml/2006/main" count="1964" uniqueCount="961">
  <si>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</si>
  <si>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</si>
  <si>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</si>
  <si>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</si>
  <si>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</si>
  <si>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</si>
  <si>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</si>
  <si>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</si>
  <si>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</si>
  <si>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</si>
  <si>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</si>
  <si>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</si>
  <si>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</si>
  <si>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</si>
  <si>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</si>
  <si>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</si>
  <si>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</si>
  <si>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</si>
  <si>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</si>
  <si>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</si>
  <si>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</si>
  <si>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</si>
  <si>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</si>
  <si>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</si>
  <si>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</si>
  <si>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</si>
  <si>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</si>
  <si>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</si>
  <si>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</si>
  <si>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</si>
  <si>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</si>
  <si>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</si>
  <si>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</si>
  <si>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</si>
  <si>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</si>
  <si>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</si>
  <si>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</si>
  <si>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</si>
  <si>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</si>
  <si>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</si>
  <si>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</si>
  <si>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</si>
  <si>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</si>
  <si>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</si>
  <si>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</si>
  <si>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</si>
  <si>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</si>
  <si>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</si>
  <si>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</si>
  <si>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</si>
  <si>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</si>
  <si>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</si>
  <si>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</si>
  <si>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</si>
  <si>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</si>
  <si>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</si>
  <si>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</si>
  <si>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</si>
  <si>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</si>
  <si>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</si>
  <si>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</si>
  <si>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</si>
  <si>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</si>
  <si>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</si>
  <si>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</si>
  <si>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</si>
  <si>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</si>
  <si>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</si>
  <si>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</si>
  <si>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</si>
  <si>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</si>
  <si>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</si>
  <si>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</si>
  <si>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</si>
  <si>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</si>
  <si>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</si>
  <si>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</si>
  <si>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</si>
  <si>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</si>
  <si>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</si>
  <si>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</si>
  <si>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</si>
  <si>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</si>
  <si>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</si>
  <si>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</si>
  <si>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</si>
  <si>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</si>
  <si>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</si>
  <si>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</si>
  <si>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</si>
  <si>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</si>
  <si>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</si>
  <si>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</si>
  <si>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</si>
  <si>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</si>
  <si>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</si>
  <si>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</si>
  <si>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</si>
  <si>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</si>
  <si>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</si>
  <si>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</si>
  <si>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</si>
  <si>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</si>
  <si>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</si>
  <si>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</si>
  <si>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</si>
  <si>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</si>
  <si>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</si>
  <si>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</si>
  <si>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</si>
  <si>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</si>
  <si>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</si>
  <si>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</si>
  <si>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</si>
  <si>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</si>
  <si>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</si>
  <si>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</si>
  <si>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</si>
  <si>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</si>
  <si>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</si>
  <si>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</si>
  <si>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</si>
  <si>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</si>
  <si>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</si>
  <si>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</si>
  <si>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</si>
  <si>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</si>
  <si>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</si>
  <si>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</si>
  <si>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</si>
  <si>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</si>
  <si>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</si>
  <si>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</si>
  <si>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</si>
  <si>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</si>
  <si>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</si>
  <si>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</si>
  <si>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</si>
  <si>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</si>
  <si>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</si>
  <si>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</si>
  <si>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</si>
  <si>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</si>
  <si>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</si>
  <si>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</si>
  <si>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</si>
  <si>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</si>
  <si>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</si>
  <si>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</si>
  <si>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</si>
  <si>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</si>
  <si>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</si>
  <si>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</si>
  <si>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</si>
  <si>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</si>
  <si>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</si>
  <si>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</si>
  <si>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</si>
  <si>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</si>
  <si>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</si>
  <si>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</si>
  <si>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</si>
  <si>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</si>
  <si>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</si>
  <si>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</si>
  <si>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</si>
  <si>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</si>
  <si>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</si>
  <si>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</si>
  <si>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</si>
  <si>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</si>
  <si>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</si>
  <si>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</si>
  <si>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</si>
  <si>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</si>
  <si>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</si>
  <si>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</si>
  <si>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</si>
  <si>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</si>
  <si>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</si>
  <si>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</si>
  <si>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</si>
  <si>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</si>
  <si>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</si>
  <si>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</si>
  <si>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</si>
  <si>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</si>
  <si>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</si>
  <si>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</si>
  <si>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</si>
  <si>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</si>
  <si>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</si>
  <si>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</si>
  <si>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</si>
  <si>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</si>
  <si>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</si>
  <si>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</si>
  <si>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</si>
  <si>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</si>
  <si>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</si>
  <si>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</si>
  <si>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</si>
  <si>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</si>
  <si>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</si>
  <si>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</si>
  <si>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</si>
  <si>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</si>
  <si>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</si>
  <si>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</si>
  <si>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</si>
  <si>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</si>
  <si>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</si>
  <si>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</si>
  <si>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</si>
  <si>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</si>
  <si>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</si>
  <si>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</si>
  <si>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</si>
  <si>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</si>
  <si>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</si>
  <si>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</si>
  <si>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</si>
  <si>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</si>
  <si>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</si>
  <si>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</si>
  <si>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</si>
  <si>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</si>
  <si>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</si>
  <si>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</si>
  <si>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</si>
  <si>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</si>
  <si>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</si>
  <si>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</si>
  <si>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</si>
  <si>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</si>
  <si>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</si>
  <si>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</si>
  <si>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</si>
  <si>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</si>
  <si>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</si>
  <si>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</si>
  <si>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</si>
  <si>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</si>
  <si>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</si>
  <si>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</si>
  <si>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</si>
  <si>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</si>
  <si>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</si>
  <si>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</si>
  <si>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</si>
  <si>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</si>
  <si>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</si>
  <si>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</si>
  <si>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</si>
  <si>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</si>
  <si>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</si>
  <si>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</si>
  <si>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</si>
  <si>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</si>
  <si>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</si>
  <si>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</si>
  <si>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</si>
  <si>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</si>
  <si>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</si>
  <si>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</si>
  <si>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</si>
  <si>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</si>
  <si>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</si>
  <si>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</si>
  <si>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</si>
  <si>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</si>
  <si>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</si>
  <si>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</si>
  <si>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</si>
  <si>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</si>
  <si>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</si>
  <si>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</si>
  <si>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</si>
  <si>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</si>
  <si>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</si>
  <si>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</si>
  <si>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</si>
  <si>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</si>
  <si>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</si>
  <si>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</si>
  <si>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</si>
  <si>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</si>
  <si>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</si>
  <si>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</si>
  <si>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</si>
  <si>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</si>
  <si>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</si>
  <si>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</si>
  <si>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</si>
  <si>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</si>
  <si>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</si>
  <si>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</si>
  <si>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</si>
  <si>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</si>
  <si>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</si>
  <si>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</si>
  <si>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</si>
  <si>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</si>
  <si>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</si>
  <si>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</si>
  <si>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</si>
  <si>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</si>
  <si>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</si>
  <si>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</si>
  <si>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</si>
  <si>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</si>
  <si>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</si>
  <si>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</si>
  <si>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</si>
  <si>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</si>
  <si>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</si>
  <si>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</si>
  <si>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</si>
  <si>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</si>
  <si>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</si>
  <si>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</si>
  <si>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</si>
  <si>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</si>
  <si>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</si>
  <si>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</si>
  <si>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</si>
  <si>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</si>
  <si>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</si>
  <si>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</si>
  <si>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</si>
  <si>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</si>
  <si>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</si>
  <si>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</si>
  <si>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</si>
  <si>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</si>
  <si>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</si>
  <si>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</si>
  <si>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</si>
  <si>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</si>
  <si>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</si>
  <si>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</si>
  <si>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</si>
  <si>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</si>
  <si>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</si>
  <si>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</si>
  <si>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</si>
  <si>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</si>
  <si>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</si>
  <si>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</si>
  <si>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</si>
  <si>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</si>
  <si>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</si>
  <si>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</si>
  <si>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</si>
  <si>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</si>
  <si>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</si>
  <si>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</si>
  <si>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</si>
  <si>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</si>
  <si>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</si>
  <si>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</si>
  <si>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</si>
  <si>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</si>
  <si>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</si>
  <si>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</si>
  <si>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</si>
  <si>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</si>
  <si>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</si>
  <si>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</si>
  <si>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</si>
  <si>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</si>
  <si>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</si>
  <si>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</si>
  <si>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</si>
  <si>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</si>
  <si>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</si>
  <si>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</si>
  <si>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</si>
  <si>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</si>
  <si>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</si>
  <si>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</si>
  <si>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</si>
  <si>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</si>
  <si>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</si>
  <si>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</si>
  <si>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</si>
  <si>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</si>
  <si>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</si>
  <si>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</si>
  <si>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</si>
  <si>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</si>
  <si>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</si>
  <si>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</si>
  <si>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</si>
  <si>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</si>
  <si>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</si>
  <si>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</si>
  <si>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</si>
  <si>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</si>
  <si>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</si>
  <si>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</si>
  <si>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</si>
  <si>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</si>
  <si>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</si>
  <si>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</si>
  <si>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</si>
  <si>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</si>
  <si>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</si>
  <si>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</si>
  <si>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</si>
  <si>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</si>
  <si>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</si>
  <si>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</si>
  <si>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</si>
  <si>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</si>
  <si>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</si>
  <si>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</si>
  <si>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</si>
  <si>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</si>
  <si>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</si>
  <si>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</si>
  <si>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</si>
  <si>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</si>
  <si>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</si>
  <si>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</si>
  <si>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</si>
  <si>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</si>
  <si>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</si>
  <si>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</si>
  <si>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</si>
  <si>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</si>
  <si>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</si>
  <si>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</si>
  <si>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</si>
  <si>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</si>
  <si>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</si>
  <si>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</si>
  <si>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</si>
  <si>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</si>
  <si>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</si>
  <si>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</si>
  <si>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</si>
  <si>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</si>
  <si>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</si>
  <si>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</si>
  <si>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</si>
  <si>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</si>
  <si>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</si>
  <si>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</si>
  <si>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</si>
  <si>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</si>
  <si>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</si>
  <si>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</si>
  <si>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</si>
  <si>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</si>
  <si>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</si>
  <si>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</si>
  <si>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</si>
  <si>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</si>
  <si>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</si>
  <si>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</si>
  <si>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</si>
  <si>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</si>
  <si>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</si>
  <si>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</si>
  <si>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</si>
  <si>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</si>
  <si>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</si>
  <si>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</si>
  <si>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</si>
  <si>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</si>
  <si>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</si>
  <si>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</si>
  <si>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</si>
  <si>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</si>
  <si>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</si>
  <si>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</si>
  <si>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</si>
  <si>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</si>
  <si>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</si>
  <si>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</si>
  <si>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</si>
  <si>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</si>
  <si>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</si>
  <si>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</si>
  <si>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</si>
  <si>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</si>
  <si>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</si>
  <si>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</si>
  <si>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</si>
  <si>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</si>
  <si>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</si>
  <si>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</si>
  <si>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</si>
  <si>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</si>
  <si>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</si>
  <si>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</si>
  <si>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</si>
  <si>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</si>
  <si>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</si>
  <si>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</si>
  <si>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</si>
  <si>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</si>
  <si>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</si>
  <si>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</si>
  <si>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</si>
  <si>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</si>
  <si>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</si>
  <si>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</si>
  <si>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</si>
  <si>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</si>
  <si>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</si>
  <si>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</si>
  <si>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</si>
  <si>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</si>
  <si>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</si>
  <si>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</si>
  <si>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</si>
  <si>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</si>
  <si>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</si>
  <si>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</si>
  <si>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</si>
  <si>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</si>
  <si>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</si>
  <si>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</si>
  <si>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</si>
  <si>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</si>
  <si>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</si>
  <si>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</si>
  <si>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</si>
  <si>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</si>
  <si>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</si>
  <si>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</si>
  <si>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</si>
  <si>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</si>
  <si>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</si>
  <si>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</si>
  <si>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</si>
  <si>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</si>
  <si>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</si>
  <si>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</si>
  <si>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</si>
  <si>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</si>
  <si>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</si>
  <si>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</si>
  <si>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</si>
  <si>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</si>
  <si>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</si>
  <si>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</si>
  <si>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</si>
  <si>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</si>
  <si>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</si>
  <si>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</si>
  <si>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</si>
  <si>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</si>
  <si>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</si>
  <si>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</si>
  <si>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</si>
  <si>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</si>
  <si>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</si>
  <si>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</si>
  <si>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</si>
  <si>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</si>
  <si>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</si>
  <si>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</si>
  <si>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</si>
  <si>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</si>
  <si>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</si>
  <si>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</si>
  <si>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</si>
  <si>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</si>
  <si>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</si>
  <si>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</si>
  <si>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</si>
  <si>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</si>
  <si>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</si>
  <si>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</si>
  <si>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</si>
  <si>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</si>
  <si>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</si>
  <si>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</si>
  <si>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</si>
  <si>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</si>
  <si>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</si>
  <si>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</si>
  <si>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</si>
  <si>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</si>
  <si>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</si>
  <si>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</si>
  <si>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</si>
  <si>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</si>
  <si>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</si>
  <si>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</si>
  <si>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</si>
  <si>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</si>
  <si>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</si>
  <si>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</si>
  <si>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</si>
  <si>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</si>
  <si>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</si>
  <si>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</si>
  <si>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</si>
  <si>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</si>
  <si>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</si>
  <si>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</si>
  <si>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</si>
  <si>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</si>
  <si>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</si>
  <si>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</si>
  <si>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</si>
  <si>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</si>
  <si>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</si>
  <si>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</si>
  <si>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</si>
  <si>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</si>
  <si>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</si>
  <si>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</si>
  <si>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</si>
  <si>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</si>
  <si>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</si>
  <si>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</si>
  <si>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</si>
  <si>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</si>
  <si>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</si>
  <si>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</si>
  <si>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</si>
  <si>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</si>
  <si>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</si>
  <si>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</si>
  <si>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</si>
  <si>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</si>
  <si>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</si>
  <si>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</si>
  <si>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</si>
  <si>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</si>
  <si>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</si>
  <si>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</si>
  <si>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</si>
  <si>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</si>
  <si>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</si>
  <si>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</si>
  <si>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</si>
  <si>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</si>
  <si>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</si>
  <si>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</si>
  <si>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</si>
  <si>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</si>
  <si>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</si>
  <si>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</si>
  <si>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</si>
  <si>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</si>
  <si>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</si>
  <si>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</si>
  <si>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</si>
  <si>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</si>
  <si>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</si>
  <si>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</si>
  <si>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</si>
  <si>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</si>
  <si>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</si>
  <si>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</si>
  <si>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</si>
  <si>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</si>
  <si>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</si>
  <si>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</si>
  <si>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</si>
  <si>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</si>
  <si>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</si>
  <si>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</si>
  <si>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</si>
  <si>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</si>
  <si>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</si>
  <si>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</si>
  <si>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</si>
  <si>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</si>
  <si>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</si>
  <si>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</si>
  <si>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</si>
  <si>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</si>
  <si>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</si>
  <si>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</si>
  <si>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</si>
  <si>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</si>
  <si>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</si>
  <si>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</si>
  <si>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</si>
  <si>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</si>
  <si>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</si>
  <si>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</si>
  <si>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</si>
  <si>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</si>
  <si>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</si>
  <si>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</si>
  <si>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</si>
  <si>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</si>
  <si>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</si>
  <si>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</si>
  <si>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</si>
  <si>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</si>
  <si>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</si>
  <si>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</si>
  <si>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</si>
  <si>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</si>
  <si>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</si>
  <si>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</si>
  <si>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</si>
  <si>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</si>
  <si>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</si>
  <si>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</si>
  <si>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</si>
  <si>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</si>
  <si>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</si>
  <si>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</si>
  <si>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</si>
  <si>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</si>
  <si>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</si>
  <si>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</si>
  <si>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</si>
  <si>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</si>
  <si>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</si>
  <si>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</si>
  <si>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</si>
  <si>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</si>
  <si>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</si>
  <si>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</si>
  <si>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</si>
  <si>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</si>
  <si>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</si>
  <si>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</si>
  <si>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</si>
  <si>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</si>
  <si>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</si>
  <si>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</si>
  <si>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</si>
  <si>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</si>
  <si>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</si>
  <si>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</si>
  <si>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</si>
  <si>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</si>
  <si>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</si>
  <si>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</si>
  <si>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</si>
  <si>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</si>
  <si>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</si>
  <si>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</si>
  <si>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</si>
  <si>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</si>
  <si>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</si>
  <si>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</si>
  <si>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</si>
  <si>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</si>
  <si>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</si>
  <si>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</si>
  <si>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</si>
  <si>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</si>
  <si>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</si>
  <si>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</si>
  <si>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</si>
  <si>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</si>
  <si>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</si>
  <si>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</si>
  <si>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</si>
  <si>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</si>
  <si>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</si>
  <si>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</si>
  <si>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</si>
  <si>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</si>
  <si>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</si>
  <si>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</si>
  <si>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</si>
  <si>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</si>
  <si>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</si>
  <si>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</si>
  <si>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</si>
  <si>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</si>
  <si>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</si>
  <si>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</si>
  <si>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</si>
  <si>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</si>
  <si>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</si>
  <si>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</si>
  <si>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</si>
  <si>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</si>
  <si>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</si>
  <si>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</si>
  <si>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</si>
  <si>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</si>
  <si>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</si>
  <si>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</si>
  <si>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</si>
  <si>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</si>
  <si>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</si>
  <si>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</si>
  <si>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</si>
  <si>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</si>
  <si>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</si>
  <si>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</si>
  <si>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</si>
  <si>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</si>
  <si>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</si>
  <si>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</si>
  <si>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</si>
  <si>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</si>
  <si>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</si>
  <si>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</si>
  <si>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</si>
  <si>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</si>
  <si>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</si>
  <si>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</si>
  <si>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</si>
  <si>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</si>
  <si>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</si>
  <si>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</si>
  <si>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</si>
  <si>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</si>
  <si>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</si>
  <si>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</si>
  <si>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</si>
  <si>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</si>
  <si>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</si>
  <si>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</si>
  <si>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</si>
  <si>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</si>
  <si>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</si>
  <si>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</si>
  <si>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</si>
  <si>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</si>
  <si>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</si>
  <si>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</si>
  <si>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</si>
  <si>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</si>
  <si>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</si>
  <si>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</si>
  <si>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</si>
  <si>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</si>
  <si>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</si>
  <si>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</si>
  <si>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</si>
  <si>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</si>
  <si>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</si>
  <si>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</si>
  <si>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</si>
  <si>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</si>
  <si>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</si>
  <si>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</si>
  <si>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</si>
  <si>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</si>
  <si>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</si>
  <si>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</si>
  <si>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</si>
  <si>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</si>
  <si>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</si>
  <si>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</si>
  <si>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</si>
  <si>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</si>
  <si>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</si>
  <si>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</si>
  <si>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</si>
  <si>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</si>
  <si>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</si>
  <si>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</si>
  <si>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</si>
  <si>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</si>
  <si>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</si>
  <si>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</si>
  <si>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</si>
  <si>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</si>
  <si>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</si>
  <si>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</si>
  <si>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</si>
  <si>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</si>
  <si>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</si>
  <si>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</si>
  <si>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</si>
  <si>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</si>
  <si>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</si>
  <si>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</si>
  <si>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</si>
  <si>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</si>
  <si>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</si>
  <si>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</si>
  <si>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</si>
  <si>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</si>
  <si>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</si>
  <si>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</si>
  <si>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</si>
  <si>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</si>
  <si>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</si>
  <si>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</si>
  <si>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</si>
  <si>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</si>
  <si>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</si>
  <si>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</si>
  <si>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</si>
  <si>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</si>
  <si>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</si>
  <si>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</si>
  <si>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</si>
  <si>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</si>
  <si>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</si>
  <si>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</si>
  <si>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</si>
  <si>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</si>
  <si>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</si>
  <si>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</si>
  <si>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</si>
  <si>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</si>
  <si>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</si>
  <si>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</si>
  <si>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</si>
  <si>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</si>
  <si>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</si>
  <si>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</si>
  <si>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</si>
  <si>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</si>
  <si>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</si>
  <si>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</si>
  <si>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</si>
  <si>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</si>
  <si>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</si>
  <si>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</si>
  <si>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</si>
  <si>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</si>
  <si>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</si>
  <si>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</si>
  <si>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</si>
  <si>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</si>
  <si>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</si>
  <si>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</si>
  <si>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</si>
  <si>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</si>
  <si>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</si>
  <si>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</si>
  <si>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</si>
  <si>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</si>
  <si>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</si>
  <si>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</si>
  <si>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</si>
  <si>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</si>
  <si>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</si>
  <si>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</si>
  <si>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</si>
  <si>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</si>
  <si>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</si>
  <si>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</si>
  <si>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</si>
  <si>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</si>
  <si>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</si>
  <si>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</si>
  <si>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</si>
  <si>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</si>
  <si>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</si>
  <si>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</si>
  <si>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</si>
  <si>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</si>
  <si>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Олевський районний суд Житомирської області</t>
  </si>
  <si>
    <t>11001. Житомирська область.м. Олевськ</t>
  </si>
  <si>
    <t>вул. Володимирська</t>
  </si>
  <si>
    <t>С.Б. Бейкун</t>
  </si>
  <si>
    <t>Л.О. Остапчук</t>
  </si>
  <si>
    <t>11 січня 2021 року</t>
  </si>
</sst>
</file>

<file path=xl/styles.xml><?xml version="1.0" encoding="utf-8"?>
<styleSheet xmlns="http://schemas.openxmlformats.org/spreadsheetml/2006/main">
  <numFmts count="58">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7</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&amp;LF8C7C1E9&amp;C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1862</v>
      </c>
      <c r="E9" s="74">
        <f>SUM(E10:E541)</f>
        <v>1656</v>
      </c>
      <c r="F9" s="74">
        <f>SUM(F10:F541)</f>
        <v>89</v>
      </c>
      <c r="G9" s="74">
        <f>SUM(G10:G541)</f>
        <v>87</v>
      </c>
      <c r="H9" s="74">
        <f>SUM(H10:H541)</f>
        <v>928</v>
      </c>
      <c r="I9" s="74">
        <f>SUM(I10:I541)</f>
        <v>845</v>
      </c>
      <c r="J9" s="74">
        <f>SUM(J10:J541)</f>
        <v>928</v>
      </c>
      <c r="K9" s="74">
        <f>SUM(K10:K541)</f>
        <v>432</v>
      </c>
      <c r="L9" s="74">
        <f>SUM(L10:L541)</f>
        <v>9</v>
      </c>
      <c r="M9" s="74">
        <f>SUM(M10:M541)</f>
        <v>487</v>
      </c>
      <c r="N9" s="74">
        <f>SUM(N10:N541)</f>
        <v>0</v>
      </c>
      <c r="O9" s="74">
        <f>SUM(O10:O541)</f>
        <v>23</v>
      </c>
      <c r="P9" s="74">
        <f>SUM(P10:P541)</f>
        <v>0</v>
      </c>
      <c r="Q9" s="74">
        <f>SUM(Q10:Q541)</f>
        <v>77</v>
      </c>
      <c r="R9" s="74">
        <f>SUM(R10:R541)</f>
        <v>381</v>
      </c>
      <c r="S9" s="74">
        <f>SUM(S10:S541)</f>
        <v>32</v>
      </c>
      <c r="T9" s="74">
        <f>SUM(T10:T541)</f>
        <v>385</v>
      </c>
      <c r="U9" s="74">
        <f>SUM(U10:U541)</f>
        <v>0</v>
      </c>
      <c r="V9" s="74">
        <f>SUM(V10:V541)</f>
        <v>0</v>
      </c>
      <c r="W9" s="74">
        <f>SUM(W10:W541)</f>
        <v>5</v>
      </c>
      <c r="X9" s="74">
        <f>SUM(X10:X541)</f>
        <v>0</v>
      </c>
      <c r="Y9" s="74">
        <f>SUM(Y10:Y541)</f>
        <v>4</v>
      </c>
      <c r="Z9" s="74">
        <f>SUM(Z10:Z541)</f>
        <v>0</v>
      </c>
      <c r="AA9" s="74">
        <f>SUM(AA10:AA541)</f>
        <v>6</v>
      </c>
      <c r="AB9" s="74">
        <f>SUM(AB10:AB541)</f>
        <v>0</v>
      </c>
      <c r="AC9" s="74">
        <f>SUM(AC10:AC541)</f>
        <v>0</v>
      </c>
      <c r="AD9" s="74">
        <f>SUM(AD10:AD541)</f>
        <v>0</v>
      </c>
      <c r="AE9" s="74">
        <f>SUM(AE10:AE541)</f>
        <v>1</v>
      </c>
      <c r="AF9" s="74">
        <f>SUM(AF10:AF541)</f>
        <v>0</v>
      </c>
      <c r="AG9" s="74">
        <f>SUM(AG10:AG541)</f>
        <v>68</v>
      </c>
      <c r="AH9" s="74">
        <f>SUM(AH10:AH541)</f>
        <v>1490135</v>
      </c>
      <c r="AI9" s="74">
        <f>SUM(AI10:AI541)</f>
        <v>104176</v>
      </c>
      <c r="AJ9" s="74">
        <f>SUM(AJ10:AJ541)</f>
        <v>0</v>
      </c>
      <c r="AK9" s="74">
        <f>SUM(AK10:AK541)</f>
        <v>0</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v>
      </c>
      <c r="E19" s="57">
        <v>5</v>
      </c>
      <c r="F19" s="57"/>
      <c r="G19" s="57"/>
      <c r="H19" s="57">
        <v>3</v>
      </c>
      <c r="I19" s="57">
        <v>2</v>
      </c>
      <c r="J19" s="57">
        <v>3</v>
      </c>
      <c r="K19" s="57">
        <v>2</v>
      </c>
      <c r="L19" s="57"/>
      <c r="M19" s="57">
        <v>1</v>
      </c>
      <c r="N19" s="57"/>
      <c r="O19" s="57"/>
      <c r="P19" s="57"/>
      <c r="Q19" s="57"/>
      <c r="R19" s="57">
        <v>1</v>
      </c>
      <c r="S19" s="57"/>
      <c r="T19" s="57">
        <v>2</v>
      </c>
      <c r="U19" s="57"/>
      <c r="V19" s="57"/>
      <c r="W19" s="57"/>
      <c r="X19" s="57"/>
      <c r="Y19" s="57"/>
      <c r="Z19" s="57"/>
      <c r="AA19" s="57"/>
      <c r="AB19" s="57"/>
      <c r="AC19" s="57"/>
      <c r="AD19" s="57"/>
      <c r="AE19" s="57"/>
      <c r="AF19" s="57"/>
      <c r="AG19" s="57"/>
      <c r="AH19" s="58">
        <v>1275</v>
      </c>
      <c r="AI19" s="58">
        <v>1275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90</v>
      </c>
      <c r="E22" s="57">
        <v>90</v>
      </c>
      <c r="F22" s="57">
        <v>18</v>
      </c>
      <c r="G22" s="57">
        <v>18</v>
      </c>
      <c r="H22" s="57">
        <v>18</v>
      </c>
      <c r="I22" s="57">
        <v>54</v>
      </c>
      <c r="J22" s="57">
        <v>18</v>
      </c>
      <c r="K22" s="57">
        <v>1</v>
      </c>
      <c r="L22" s="57"/>
      <c r="M22" s="57">
        <v>17</v>
      </c>
      <c r="N22" s="57"/>
      <c r="O22" s="57">
        <v>1</v>
      </c>
      <c r="P22" s="57"/>
      <c r="Q22" s="57">
        <v>10</v>
      </c>
      <c r="R22" s="57">
        <v>4</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37</v>
      </c>
      <c r="E32" s="57">
        <v>36</v>
      </c>
      <c r="F32" s="57">
        <v>3</v>
      </c>
      <c r="G32" s="57">
        <v>3</v>
      </c>
      <c r="H32" s="57">
        <v>18</v>
      </c>
      <c r="I32" s="57">
        <v>16</v>
      </c>
      <c r="J32" s="57">
        <v>18</v>
      </c>
      <c r="K32" s="57">
        <v>9</v>
      </c>
      <c r="L32" s="57">
        <v>1</v>
      </c>
      <c r="M32" s="57">
        <v>8</v>
      </c>
      <c r="N32" s="57"/>
      <c r="O32" s="57"/>
      <c r="P32" s="57"/>
      <c r="Q32" s="57">
        <v>1</v>
      </c>
      <c r="R32" s="57">
        <v>7</v>
      </c>
      <c r="S32" s="57"/>
      <c r="T32" s="57">
        <v>8</v>
      </c>
      <c r="U32" s="57"/>
      <c r="V32" s="57"/>
      <c r="W32" s="57"/>
      <c r="X32" s="57"/>
      <c r="Y32" s="57"/>
      <c r="Z32" s="57"/>
      <c r="AA32" s="57">
        <v>1</v>
      </c>
      <c r="AB32" s="57"/>
      <c r="AC32" s="57"/>
      <c r="AD32" s="57"/>
      <c r="AE32" s="57"/>
      <c r="AF32" s="57"/>
      <c r="AG32" s="57"/>
      <c r="AH32" s="58">
        <v>1700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v>
      </c>
      <c r="E88" s="57"/>
      <c r="F88" s="57"/>
      <c r="G88" s="57"/>
      <c r="H88" s="57">
        <v>1</v>
      </c>
      <c r="I88" s="57"/>
      <c r="J88" s="57">
        <v>1</v>
      </c>
      <c r="K88" s="57">
        <v>1</v>
      </c>
      <c r="L88" s="57"/>
      <c r="M88" s="57"/>
      <c r="N88" s="57"/>
      <c r="O88" s="57"/>
      <c r="P88" s="57"/>
      <c r="Q88" s="57"/>
      <c r="R88" s="57"/>
      <c r="S88" s="57">
        <v>1</v>
      </c>
      <c r="T88" s="57"/>
      <c r="U88" s="57"/>
      <c r="V88" s="57"/>
      <c r="W88" s="57"/>
      <c r="X88" s="57"/>
      <c r="Y88" s="57"/>
      <c r="Z88" s="57"/>
      <c r="AA88" s="57"/>
      <c r="AB88" s="57"/>
      <c r="AC88" s="57"/>
      <c r="AD88" s="57"/>
      <c r="AE88" s="57"/>
      <c r="AF88" s="57"/>
      <c r="AG88" s="57"/>
      <c r="AH88" s="58"/>
      <c r="AI88" s="58"/>
      <c r="AJ88" s="58"/>
      <c r="AK88" s="58"/>
      <c r="AL88" s="58"/>
    </row>
    <row r="89" spans="1:38" ht="38.25" customHeight="1">
      <c r="A89" s="12">
        <v>81</v>
      </c>
      <c r="B89" s="51" t="s">
        <v>216</v>
      </c>
      <c r="C89" s="50" t="s">
        <v>217</v>
      </c>
      <c r="D89" s="57">
        <v>3</v>
      </c>
      <c r="E89" s="57"/>
      <c r="F89" s="57"/>
      <c r="G89" s="57"/>
      <c r="H89" s="57">
        <v>1</v>
      </c>
      <c r="I89" s="57">
        <v>2</v>
      </c>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153</v>
      </c>
      <c r="AI89" s="58">
        <v>153</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2</v>
      </c>
      <c r="E98" s="57">
        <v>2</v>
      </c>
      <c r="F98" s="57"/>
      <c r="G98" s="57"/>
      <c r="H98" s="57">
        <v>2</v>
      </c>
      <c r="I98" s="57"/>
      <c r="J98" s="57">
        <v>2</v>
      </c>
      <c r="K98" s="57"/>
      <c r="L98" s="57"/>
      <c r="M98" s="57">
        <v>2</v>
      </c>
      <c r="N98" s="57"/>
      <c r="O98" s="57"/>
      <c r="P98" s="57"/>
      <c r="Q98" s="57"/>
      <c r="R98" s="57">
        <v>2</v>
      </c>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8</v>
      </c>
      <c r="E146" s="57">
        <v>8</v>
      </c>
      <c r="F146" s="57">
        <v>1</v>
      </c>
      <c r="G146" s="57">
        <v>1</v>
      </c>
      <c r="H146" s="57">
        <v>6</v>
      </c>
      <c r="I146" s="57">
        <v>1</v>
      </c>
      <c r="J146" s="57">
        <v>6</v>
      </c>
      <c r="K146" s="57">
        <v>3</v>
      </c>
      <c r="L146" s="57"/>
      <c r="M146" s="57">
        <v>3</v>
      </c>
      <c r="N146" s="57"/>
      <c r="O146" s="57"/>
      <c r="P146" s="57"/>
      <c r="Q146" s="57"/>
      <c r="R146" s="57">
        <v>3</v>
      </c>
      <c r="S146" s="57"/>
      <c r="T146" s="57"/>
      <c r="U146" s="57"/>
      <c r="V146" s="57"/>
      <c r="W146" s="57">
        <v>3</v>
      </c>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2</v>
      </c>
      <c r="E149" s="57">
        <v>2</v>
      </c>
      <c r="F149" s="57">
        <v>1</v>
      </c>
      <c r="G149" s="57"/>
      <c r="H149" s="57"/>
      <c r="I149" s="57">
        <v>1</v>
      </c>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8</v>
      </c>
      <c r="E151" s="57">
        <v>8</v>
      </c>
      <c r="F151" s="57">
        <v>2</v>
      </c>
      <c r="G151" s="57">
        <v>2</v>
      </c>
      <c r="H151" s="57">
        <v>2</v>
      </c>
      <c r="I151" s="57">
        <v>4</v>
      </c>
      <c r="J151" s="57">
        <v>2</v>
      </c>
      <c r="K151" s="57"/>
      <c r="L151" s="57"/>
      <c r="M151" s="57">
        <v>2</v>
      </c>
      <c r="N151" s="57"/>
      <c r="O151" s="57"/>
      <c r="P151" s="57"/>
      <c r="Q151" s="57"/>
      <c r="R151" s="57">
        <v>2</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13</v>
      </c>
      <c r="E153" s="57">
        <v>13</v>
      </c>
      <c r="F153" s="57">
        <v>1</v>
      </c>
      <c r="G153" s="57">
        <v>1</v>
      </c>
      <c r="H153" s="57">
        <v>6</v>
      </c>
      <c r="I153" s="57">
        <v>6</v>
      </c>
      <c r="J153" s="57">
        <v>6</v>
      </c>
      <c r="K153" s="57">
        <v>4</v>
      </c>
      <c r="L153" s="57"/>
      <c r="M153" s="57">
        <v>2</v>
      </c>
      <c r="N153" s="57"/>
      <c r="O153" s="57"/>
      <c r="P153" s="57"/>
      <c r="Q153" s="57"/>
      <c r="R153" s="57">
        <v>2</v>
      </c>
      <c r="S153" s="57"/>
      <c r="T153" s="57">
        <v>4</v>
      </c>
      <c r="U153" s="57"/>
      <c r="V153" s="57"/>
      <c r="W153" s="57"/>
      <c r="X153" s="57"/>
      <c r="Y153" s="57"/>
      <c r="Z153" s="57"/>
      <c r="AA153" s="57"/>
      <c r="AB153" s="57"/>
      <c r="AC153" s="57"/>
      <c r="AD153" s="57"/>
      <c r="AE153" s="57"/>
      <c r="AF153" s="57"/>
      <c r="AG153" s="57"/>
      <c r="AH153" s="58">
        <v>1020</v>
      </c>
      <c r="AI153" s="58">
        <v>765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c r="G155" s="57"/>
      <c r="H155" s="57"/>
      <c r="I155" s="57">
        <v>1</v>
      </c>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72</v>
      </c>
      <c r="E156" s="57">
        <v>64</v>
      </c>
      <c r="F156" s="57">
        <v>2</v>
      </c>
      <c r="G156" s="57">
        <v>2</v>
      </c>
      <c r="H156" s="57">
        <v>43</v>
      </c>
      <c r="I156" s="57">
        <v>27</v>
      </c>
      <c r="J156" s="57">
        <v>43</v>
      </c>
      <c r="K156" s="57">
        <v>25</v>
      </c>
      <c r="L156" s="57"/>
      <c r="M156" s="57">
        <v>18</v>
      </c>
      <c r="N156" s="57"/>
      <c r="O156" s="57"/>
      <c r="P156" s="57"/>
      <c r="Q156" s="57">
        <v>2</v>
      </c>
      <c r="R156" s="57">
        <v>16</v>
      </c>
      <c r="S156" s="57"/>
      <c r="T156" s="57">
        <v>24</v>
      </c>
      <c r="U156" s="57"/>
      <c r="V156" s="57"/>
      <c r="W156" s="57">
        <v>1</v>
      </c>
      <c r="X156" s="57"/>
      <c r="Y156" s="57"/>
      <c r="Z156" s="57"/>
      <c r="AA156" s="57"/>
      <c r="AB156" s="57"/>
      <c r="AC156" s="57"/>
      <c r="AD156" s="57"/>
      <c r="AE156" s="57"/>
      <c r="AF156" s="57"/>
      <c r="AG156" s="57"/>
      <c r="AH156" s="58">
        <v>8160</v>
      </c>
      <c r="AI156" s="58">
        <v>4760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v>
      </c>
      <c r="E159" s="57">
        <v>1</v>
      </c>
      <c r="F159" s="57"/>
      <c r="G159" s="57"/>
      <c r="H159" s="57">
        <v>1</v>
      </c>
      <c r="I159" s="57">
        <v>1</v>
      </c>
      <c r="J159" s="57">
        <v>1</v>
      </c>
      <c r="K159" s="57">
        <v>1</v>
      </c>
      <c r="L159" s="57"/>
      <c r="M159" s="57"/>
      <c r="N159" s="57"/>
      <c r="O159" s="57"/>
      <c r="P159" s="57"/>
      <c r="Q159" s="57"/>
      <c r="R159" s="57"/>
      <c r="S159" s="57"/>
      <c r="T159" s="57"/>
      <c r="U159" s="57"/>
      <c r="V159" s="57"/>
      <c r="W159" s="57">
        <v>1</v>
      </c>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2</v>
      </c>
      <c r="E161" s="57">
        <v>2</v>
      </c>
      <c r="F161" s="57"/>
      <c r="G161" s="57"/>
      <c r="H161" s="57">
        <v>2</v>
      </c>
      <c r="I161" s="57"/>
      <c r="J161" s="57">
        <v>2</v>
      </c>
      <c r="K161" s="57">
        <v>1</v>
      </c>
      <c r="L161" s="57"/>
      <c r="M161" s="57">
        <v>1</v>
      </c>
      <c r="N161" s="57"/>
      <c r="O161" s="57"/>
      <c r="P161" s="57"/>
      <c r="Q161" s="57"/>
      <c r="R161" s="57">
        <v>1</v>
      </c>
      <c r="S161" s="57"/>
      <c r="T161" s="57">
        <v>1</v>
      </c>
      <c r="U161" s="57"/>
      <c r="V161" s="57"/>
      <c r="W161" s="57"/>
      <c r="X161" s="57"/>
      <c r="Y161" s="57"/>
      <c r="Z161" s="57"/>
      <c r="AA161" s="57"/>
      <c r="AB161" s="57"/>
      <c r="AC161" s="57"/>
      <c r="AD161" s="57"/>
      <c r="AE161" s="57"/>
      <c r="AF161" s="57"/>
      <c r="AG161" s="57"/>
      <c r="AH161" s="58">
        <v>1360</v>
      </c>
      <c r="AI161" s="58">
        <v>1360</v>
      </c>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203</v>
      </c>
      <c r="E166" s="57">
        <v>166</v>
      </c>
      <c r="F166" s="57">
        <v>8</v>
      </c>
      <c r="G166" s="57">
        <v>8</v>
      </c>
      <c r="H166" s="57">
        <v>154</v>
      </c>
      <c r="I166" s="57">
        <v>41</v>
      </c>
      <c r="J166" s="57">
        <v>154</v>
      </c>
      <c r="K166" s="57">
        <v>108</v>
      </c>
      <c r="L166" s="57"/>
      <c r="M166" s="57">
        <v>46</v>
      </c>
      <c r="N166" s="57"/>
      <c r="O166" s="57"/>
      <c r="P166" s="57"/>
      <c r="Q166" s="57">
        <v>9</v>
      </c>
      <c r="R166" s="57">
        <v>37</v>
      </c>
      <c r="S166" s="57"/>
      <c r="T166" s="57">
        <v>108</v>
      </c>
      <c r="U166" s="57"/>
      <c r="V166" s="57"/>
      <c r="W166" s="57"/>
      <c r="X166" s="57"/>
      <c r="Y166" s="57"/>
      <c r="Z166" s="57"/>
      <c r="AA166" s="57"/>
      <c r="AB166" s="57"/>
      <c r="AC166" s="57"/>
      <c r="AD166" s="57"/>
      <c r="AE166" s="57"/>
      <c r="AF166" s="57"/>
      <c r="AG166" s="57">
        <v>68</v>
      </c>
      <c r="AH166" s="58">
        <v>1295400</v>
      </c>
      <c r="AI166" s="58">
        <v>91800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c r="A201" s="12">
        <v>193</v>
      </c>
      <c r="B201" s="51" t="s">
        <v>364</v>
      </c>
      <c r="C201" s="50">
        <v>155</v>
      </c>
      <c r="D201" s="57">
        <v>1</v>
      </c>
      <c r="E201" s="57">
        <v>1</v>
      </c>
      <c r="F201" s="57">
        <v>1</v>
      </c>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17</v>
      </c>
      <c r="E202" s="57">
        <v>12</v>
      </c>
      <c r="F202" s="57"/>
      <c r="G202" s="57"/>
      <c r="H202" s="57">
        <v>10</v>
      </c>
      <c r="I202" s="57">
        <v>7</v>
      </c>
      <c r="J202" s="57">
        <v>10</v>
      </c>
      <c r="K202" s="57">
        <v>4</v>
      </c>
      <c r="L202" s="57"/>
      <c r="M202" s="57">
        <v>6</v>
      </c>
      <c r="N202" s="57"/>
      <c r="O202" s="57">
        <v>3</v>
      </c>
      <c r="P202" s="57"/>
      <c r="Q202" s="57"/>
      <c r="R202" s="57">
        <v>3</v>
      </c>
      <c r="S202" s="57"/>
      <c r="T202" s="57">
        <v>4</v>
      </c>
      <c r="U202" s="57"/>
      <c r="V202" s="57"/>
      <c r="W202" s="57"/>
      <c r="X202" s="57"/>
      <c r="Y202" s="57"/>
      <c r="Z202" s="57"/>
      <c r="AA202" s="57"/>
      <c r="AB202" s="57"/>
      <c r="AC202" s="57"/>
      <c r="AD202" s="57"/>
      <c r="AE202" s="57"/>
      <c r="AF202" s="57"/>
      <c r="AG202" s="57"/>
      <c r="AH202" s="58">
        <v>289</v>
      </c>
      <c r="AI202" s="58">
        <v>204</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v>
      </c>
      <c r="E204" s="57">
        <v>2</v>
      </c>
      <c r="F204" s="57"/>
      <c r="G204" s="57"/>
      <c r="H204" s="57"/>
      <c r="I204" s="57">
        <v>2</v>
      </c>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3</v>
      </c>
      <c r="E211" s="57">
        <v>3</v>
      </c>
      <c r="F211" s="57">
        <v>1</v>
      </c>
      <c r="G211" s="57">
        <v>1</v>
      </c>
      <c r="H211" s="57">
        <v>1</v>
      </c>
      <c r="I211" s="57">
        <v>1</v>
      </c>
      <c r="J211" s="57">
        <v>1</v>
      </c>
      <c r="K211" s="57"/>
      <c r="L211" s="57"/>
      <c r="M211" s="57">
        <v>1</v>
      </c>
      <c r="N211" s="57"/>
      <c r="O211" s="57"/>
      <c r="P211" s="57"/>
      <c r="Q211" s="57"/>
      <c r="R211" s="57">
        <v>1</v>
      </c>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7</v>
      </c>
      <c r="E219" s="57">
        <v>7</v>
      </c>
      <c r="F219" s="57">
        <v>2</v>
      </c>
      <c r="G219" s="57">
        <v>2</v>
      </c>
      <c r="H219" s="57">
        <v>3</v>
      </c>
      <c r="I219" s="57">
        <v>2</v>
      </c>
      <c r="J219" s="57">
        <v>3</v>
      </c>
      <c r="K219" s="57"/>
      <c r="L219" s="57"/>
      <c r="M219" s="57">
        <v>3</v>
      </c>
      <c r="N219" s="57"/>
      <c r="O219" s="57"/>
      <c r="P219" s="57"/>
      <c r="Q219" s="57"/>
      <c r="R219" s="57">
        <v>3</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12</v>
      </c>
      <c r="E236" s="57">
        <v>12</v>
      </c>
      <c r="F236" s="57"/>
      <c r="G236" s="57"/>
      <c r="H236" s="57">
        <v>5</v>
      </c>
      <c r="I236" s="57">
        <v>7</v>
      </c>
      <c r="J236" s="57">
        <v>5</v>
      </c>
      <c r="K236" s="57">
        <v>4</v>
      </c>
      <c r="L236" s="57"/>
      <c r="M236" s="57">
        <v>1</v>
      </c>
      <c r="N236" s="57"/>
      <c r="O236" s="57"/>
      <c r="P236" s="57"/>
      <c r="Q236" s="57">
        <v>1</v>
      </c>
      <c r="R236" s="57"/>
      <c r="S236" s="57"/>
      <c r="T236" s="57">
        <v>4</v>
      </c>
      <c r="U236" s="57"/>
      <c r="V236" s="57"/>
      <c r="W236" s="57"/>
      <c r="X236" s="57"/>
      <c r="Y236" s="57"/>
      <c r="Z236" s="57"/>
      <c r="AA236" s="57"/>
      <c r="AB236" s="57"/>
      <c r="AC236" s="57"/>
      <c r="AD236" s="57"/>
      <c r="AE236" s="57"/>
      <c r="AF236" s="57"/>
      <c r="AG236" s="57"/>
      <c r="AH236" s="58">
        <v>90950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2</v>
      </c>
      <c r="E246" s="57">
        <v>1</v>
      </c>
      <c r="F246" s="57"/>
      <c r="G246" s="57"/>
      <c r="H246" s="57">
        <v>2</v>
      </c>
      <c r="I246" s="57"/>
      <c r="J246" s="57">
        <v>2</v>
      </c>
      <c r="K246" s="57">
        <v>1</v>
      </c>
      <c r="L246" s="57"/>
      <c r="M246" s="57">
        <v>1</v>
      </c>
      <c r="N246" s="57"/>
      <c r="O246" s="57"/>
      <c r="P246" s="57"/>
      <c r="Q246" s="57"/>
      <c r="R246" s="57">
        <v>1</v>
      </c>
      <c r="S246" s="57"/>
      <c r="T246" s="57">
        <v>1</v>
      </c>
      <c r="U246" s="57"/>
      <c r="V246" s="57"/>
      <c r="W246" s="57"/>
      <c r="X246" s="57"/>
      <c r="Y246" s="57"/>
      <c r="Z246" s="57"/>
      <c r="AA246" s="57"/>
      <c r="AB246" s="57"/>
      <c r="AC246" s="57"/>
      <c r="AD246" s="57"/>
      <c r="AE246" s="57"/>
      <c r="AF246" s="57"/>
      <c r="AG246" s="57"/>
      <c r="AH246" s="58">
        <v>8500</v>
      </c>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15</v>
      </c>
      <c r="E251" s="57">
        <v>13</v>
      </c>
      <c r="F251" s="57"/>
      <c r="G251" s="57"/>
      <c r="H251" s="57">
        <v>9</v>
      </c>
      <c r="I251" s="57">
        <v>6</v>
      </c>
      <c r="J251" s="57">
        <v>9</v>
      </c>
      <c r="K251" s="57">
        <v>1</v>
      </c>
      <c r="L251" s="57"/>
      <c r="M251" s="57">
        <v>8</v>
      </c>
      <c r="N251" s="57"/>
      <c r="O251" s="57">
        <v>1</v>
      </c>
      <c r="P251" s="57"/>
      <c r="Q251" s="57">
        <v>2</v>
      </c>
      <c r="R251" s="57">
        <v>5</v>
      </c>
      <c r="S251" s="57"/>
      <c r="T251" s="57">
        <v>1</v>
      </c>
      <c r="U251" s="57"/>
      <c r="V251" s="57"/>
      <c r="W251" s="57"/>
      <c r="X251" s="57"/>
      <c r="Y251" s="57"/>
      <c r="Z251" s="57"/>
      <c r="AA251" s="57"/>
      <c r="AB251" s="57"/>
      <c r="AC251" s="57"/>
      <c r="AD251" s="57"/>
      <c r="AE251" s="57"/>
      <c r="AF251" s="57"/>
      <c r="AG251" s="57"/>
      <c r="AH251" s="58">
        <v>1700</v>
      </c>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c r="A281" s="12">
        <v>273</v>
      </c>
      <c r="B281" s="51" t="s">
        <v>505</v>
      </c>
      <c r="C281" s="50" t="s">
        <v>506</v>
      </c>
      <c r="D281" s="57">
        <v>5</v>
      </c>
      <c r="E281" s="57">
        <v>2</v>
      </c>
      <c r="F281" s="57">
        <v>1</v>
      </c>
      <c r="G281" s="57">
        <v>1</v>
      </c>
      <c r="H281" s="57">
        <v>2</v>
      </c>
      <c r="I281" s="57">
        <v>2</v>
      </c>
      <c r="J281" s="57">
        <v>2</v>
      </c>
      <c r="K281" s="57">
        <v>1</v>
      </c>
      <c r="L281" s="57"/>
      <c r="M281" s="57">
        <v>1</v>
      </c>
      <c r="N281" s="57"/>
      <c r="O281" s="57"/>
      <c r="P281" s="57"/>
      <c r="Q281" s="57"/>
      <c r="R281" s="57">
        <v>1</v>
      </c>
      <c r="S281" s="57"/>
      <c r="T281" s="57">
        <v>1</v>
      </c>
      <c r="U281" s="57"/>
      <c r="V281" s="57"/>
      <c r="W281" s="57"/>
      <c r="X281" s="57"/>
      <c r="Y281" s="57"/>
      <c r="Z281" s="57"/>
      <c r="AA281" s="57"/>
      <c r="AB281" s="57"/>
      <c r="AC281" s="57"/>
      <c r="AD281" s="57"/>
      <c r="AE281" s="57"/>
      <c r="AF281" s="57"/>
      <c r="AG281" s="57"/>
      <c r="AH281" s="58">
        <v>850</v>
      </c>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v>
      </c>
      <c r="E300" s="57">
        <v>1</v>
      </c>
      <c r="F300" s="57"/>
      <c r="G300" s="57"/>
      <c r="H300" s="57">
        <v>1</v>
      </c>
      <c r="I300" s="57"/>
      <c r="J300" s="57">
        <v>1</v>
      </c>
      <c r="K300" s="57"/>
      <c r="L300" s="57"/>
      <c r="M300" s="57">
        <v>1</v>
      </c>
      <c r="N300" s="57"/>
      <c r="O300" s="57"/>
      <c r="P300" s="57"/>
      <c r="Q300" s="57"/>
      <c r="R300" s="57">
        <v>1</v>
      </c>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c r="A301" s="12">
        <v>293</v>
      </c>
      <c r="B301" s="51" t="s">
        <v>534</v>
      </c>
      <c r="C301" s="50" t="s">
        <v>535</v>
      </c>
      <c r="D301" s="57">
        <v>4</v>
      </c>
      <c r="E301" s="57">
        <v>4</v>
      </c>
      <c r="F301" s="57"/>
      <c r="G301" s="57"/>
      <c r="H301" s="57"/>
      <c r="I301" s="57">
        <v>4</v>
      </c>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543</v>
      </c>
      <c r="C308" s="50" t="s">
        <v>544</v>
      </c>
      <c r="D308" s="57">
        <v>2</v>
      </c>
      <c r="E308" s="57">
        <v>1</v>
      </c>
      <c r="F308" s="57"/>
      <c r="G308" s="57"/>
      <c r="H308" s="57"/>
      <c r="I308" s="57">
        <v>2</v>
      </c>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3</v>
      </c>
      <c r="E315" s="57">
        <v>3</v>
      </c>
      <c r="F315" s="57"/>
      <c r="G315" s="57"/>
      <c r="H315" s="57">
        <v>1</v>
      </c>
      <c r="I315" s="57">
        <v>2</v>
      </c>
      <c r="J315" s="57">
        <v>1</v>
      </c>
      <c r="K315" s="57"/>
      <c r="L315" s="57"/>
      <c r="M315" s="57">
        <v>1</v>
      </c>
      <c r="N315" s="57"/>
      <c r="O315" s="57"/>
      <c r="P315" s="57"/>
      <c r="Q315" s="57"/>
      <c r="R315" s="57">
        <v>1</v>
      </c>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4</v>
      </c>
      <c r="E317" s="57">
        <v>4</v>
      </c>
      <c r="F317" s="57"/>
      <c r="G317" s="57"/>
      <c r="H317" s="57">
        <v>2</v>
      </c>
      <c r="I317" s="57">
        <v>2</v>
      </c>
      <c r="J317" s="57">
        <v>2</v>
      </c>
      <c r="K317" s="57"/>
      <c r="L317" s="57"/>
      <c r="M317" s="57">
        <v>2</v>
      </c>
      <c r="N317" s="57"/>
      <c r="O317" s="57"/>
      <c r="P317" s="57"/>
      <c r="Q317" s="57">
        <v>2</v>
      </c>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184</v>
      </c>
      <c r="E318" s="57">
        <v>161</v>
      </c>
      <c r="F318" s="57">
        <v>5</v>
      </c>
      <c r="G318" s="57">
        <v>5</v>
      </c>
      <c r="H318" s="57">
        <v>89</v>
      </c>
      <c r="I318" s="57">
        <v>90</v>
      </c>
      <c r="J318" s="57">
        <v>89</v>
      </c>
      <c r="K318" s="57">
        <v>43</v>
      </c>
      <c r="L318" s="57">
        <v>1</v>
      </c>
      <c r="M318" s="57">
        <v>45</v>
      </c>
      <c r="N318" s="57"/>
      <c r="O318" s="57">
        <v>1</v>
      </c>
      <c r="P318" s="57"/>
      <c r="Q318" s="57">
        <v>12</v>
      </c>
      <c r="R318" s="57">
        <v>32</v>
      </c>
      <c r="S318" s="57"/>
      <c r="T318" s="57">
        <v>43</v>
      </c>
      <c r="U318" s="57"/>
      <c r="V318" s="57"/>
      <c r="W318" s="57"/>
      <c r="X318" s="57"/>
      <c r="Y318" s="57"/>
      <c r="Z318" s="57"/>
      <c r="AA318" s="57"/>
      <c r="AB318" s="57"/>
      <c r="AC318" s="57"/>
      <c r="AD318" s="57"/>
      <c r="AE318" s="57"/>
      <c r="AF318" s="57"/>
      <c r="AG318" s="57"/>
      <c r="AH318" s="58">
        <v>2890</v>
      </c>
      <c r="AI318" s="58">
        <v>510</v>
      </c>
      <c r="AJ318" s="58"/>
      <c r="AK318" s="58"/>
      <c r="AL318" s="58"/>
    </row>
    <row r="319" spans="1:38" ht="38.25" customHeight="1">
      <c r="A319" s="12">
        <v>311</v>
      </c>
      <c r="B319" s="51" t="s">
        <v>564</v>
      </c>
      <c r="C319" s="50" t="s">
        <v>565</v>
      </c>
      <c r="D319" s="57">
        <v>1</v>
      </c>
      <c r="E319" s="57">
        <v>1</v>
      </c>
      <c r="F319" s="57"/>
      <c r="G319" s="57"/>
      <c r="H319" s="57"/>
      <c r="I319" s="57">
        <v>1</v>
      </c>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494</v>
      </c>
      <c r="E320" s="57">
        <v>432</v>
      </c>
      <c r="F320" s="57">
        <v>21</v>
      </c>
      <c r="G320" s="57">
        <v>21</v>
      </c>
      <c r="H320" s="57">
        <v>248</v>
      </c>
      <c r="I320" s="57">
        <v>225</v>
      </c>
      <c r="J320" s="57">
        <v>248</v>
      </c>
      <c r="K320" s="57">
        <v>118</v>
      </c>
      <c r="L320" s="57"/>
      <c r="M320" s="57">
        <v>130</v>
      </c>
      <c r="N320" s="57"/>
      <c r="O320" s="57">
        <v>9</v>
      </c>
      <c r="P320" s="57"/>
      <c r="Q320" s="57">
        <v>9</v>
      </c>
      <c r="R320" s="57">
        <v>109</v>
      </c>
      <c r="S320" s="57"/>
      <c r="T320" s="57">
        <v>113</v>
      </c>
      <c r="U320" s="57"/>
      <c r="V320" s="57"/>
      <c r="W320" s="57"/>
      <c r="X320" s="57"/>
      <c r="Y320" s="57"/>
      <c r="Z320" s="57"/>
      <c r="AA320" s="57">
        <v>5</v>
      </c>
      <c r="AB320" s="57"/>
      <c r="AC320" s="57"/>
      <c r="AD320" s="57"/>
      <c r="AE320" s="57"/>
      <c r="AF320" s="57"/>
      <c r="AG320" s="57"/>
      <c r="AH320" s="58">
        <v>26044</v>
      </c>
      <c r="AI320" s="58">
        <v>2890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13</v>
      </c>
      <c r="E325" s="57">
        <v>10</v>
      </c>
      <c r="F325" s="57"/>
      <c r="G325" s="57"/>
      <c r="H325" s="57">
        <v>7</v>
      </c>
      <c r="I325" s="57">
        <v>6</v>
      </c>
      <c r="J325" s="57">
        <v>7</v>
      </c>
      <c r="K325" s="57">
        <v>2</v>
      </c>
      <c r="L325" s="57">
        <v>1</v>
      </c>
      <c r="M325" s="57">
        <v>4</v>
      </c>
      <c r="N325" s="57"/>
      <c r="O325" s="57">
        <v>3</v>
      </c>
      <c r="P325" s="57"/>
      <c r="Q325" s="57"/>
      <c r="R325" s="57">
        <v>1</v>
      </c>
      <c r="S325" s="57">
        <v>2</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44</v>
      </c>
      <c r="E330" s="57">
        <v>36</v>
      </c>
      <c r="F330" s="57">
        <v>2</v>
      </c>
      <c r="G330" s="57">
        <v>2</v>
      </c>
      <c r="H330" s="57">
        <v>30</v>
      </c>
      <c r="I330" s="57">
        <v>12</v>
      </c>
      <c r="J330" s="57">
        <v>30</v>
      </c>
      <c r="K330" s="57">
        <v>7</v>
      </c>
      <c r="L330" s="57">
        <v>5</v>
      </c>
      <c r="M330" s="57">
        <v>18</v>
      </c>
      <c r="N330" s="57"/>
      <c r="O330" s="57">
        <v>1</v>
      </c>
      <c r="P330" s="57"/>
      <c r="Q330" s="57">
        <v>2</v>
      </c>
      <c r="R330" s="57">
        <v>15</v>
      </c>
      <c r="S330" s="57">
        <v>5</v>
      </c>
      <c r="T330" s="57">
        <v>2</v>
      </c>
      <c r="U330" s="57"/>
      <c r="V330" s="57"/>
      <c r="W330" s="57"/>
      <c r="X330" s="57"/>
      <c r="Y330" s="57"/>
      <c r="Z330" s="57"/>
      <c r="AA330" s="57"/>
      <c r="AB330" s="57"/>
      <c r="AC330" s="57"/>
      <c r="AD330" s="57"/>
      <c r="AE330" s="57"/>
      <c r="AF330" s="57"/>
      <c r="AG330" s="57"/>
      <c r="AH330" s="58">
        <v>204</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4</v>
      </c>
      <c r="E337" s="57">
        <v>4</v>
      </c>
      <c r="F337" s="57">
        <v>2</v>
      </c>
      <c r="G337" s="57">
        <v>2</v>
      </c>
      <c r="H337" s="57">
        <v>1</v>
      </c>
      <c r="I337" s="57">
        <v>1</v>
      </c>
      <c r="J337" s="57">
        <v>1</v>
      </c>
      <c r="K337" s="57"/>
      <c r="L337" s="57">
        <v>1</v>
      </c>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6</v>
      </c>
      <c r="E338" s="57">
        <v>6</v>
      </c>
      <c r="F338" s="57"/>
      <c r="G338" s="57"/>
      <c r="H338" s="57">
        <v>5</v>
      </c>
      <c r="I338" s="57">
        <v>1</v>
      </c>
      <c r="J338" s="57">
        <v>5</v>
      </c>
      <c r="K338" s="57">
        <v>4</v>
      </c>
      <c r="L338" s="57"/>
      <c r="M338" s="57">
        <v>1</v>
      </c>
      <c r="N338" s="57"/>
      <c r="O338" s="57"/>
      <c r="P338" s="57"/>
      <c r="Q338" s="57"/>
      <c r="R338" s="57">
        <v>1</v>
      </c>
      <c r="S338" s="57"/>
      <c r="T338" s="57"/>
      <c r="U338" s="57"/>
      <c r="V338" s="57"/>
      <c r="W338" s="57"/>
      <c r="X338" s="57"/>
      <c r="Y338" s="57">
        <v>4</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220</v>
      </c>
      <c r="E340" s="57">
        <v>180</v>
      </c>
      <c r="F340" s="57">
        <v>13</v>
      </c>
      <c r="G340" s="57">
        <v>13</v>
      </c>
      <c r="H340" s="57">
        <v>94</v>
      </c>
      <c r="I340" s="57">
        <v>113</v>
      </c>
      <c r="J340" s="57">
        <v>94</v>
      </c>
      <c r="K340" s="57">
        <v>36</v>
      </c>
      <c r="L340" s="57"/>
      <c r="M340" s="57">
        <v>58</v>
      </c>
      <c r="N340" s="57"/>
      <c r="O340" s="57">
        <v>2</v>
      </c>
      <c r="P340" s="57"/>
      <c r="Q340" s="57">
        <v>19</v>
      </c>
      <c r="R340" s="57">
        <v>36</v>
      </c>
      <c r="S340" s="57">
        <v>24</v>
      </c>
      <c r="T340" s="57">
        <v>12</v>
      </c>
      <c r="U340" s="57"/>
      <c r="V340" s="57"/>
      <c r="W340" s="57"/>
      <c r="X340" s="57"/>
      <c r="Y340" s="57"/>
      <c r="Z340" s="57"/>
      <c r="AA340" s="57"/>
      <c r="AB340" s="57"/>
      <c r="AC340" s="57"/>
      <c r="AD340" s="57"/>
      <c r="AE340" s="57"/>
      <c r="AF340" s="57"/>
      <c r="AG340" s="57"/>
      <c r="AH340" s="58">
        <v>17000</v>
      </c>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21</v>
      </c>
      <c r="E344" s="57">
        <v>20</v>
      </c>
      <c r="F344" s="57">
        <v>1</v>
      </c>
      <c r="G344" s="57">
        <v>1</v>
      </c>
      <c r="H344" s="57">
        <v>10</v>
      </c>
      <c r="I344" s="57">
        <v>10</v>
      </c>
      <c r="J344" s="57">
        <v>10</v>
      </c>
      <c r="K344" s="57">
        <v>5</v>
      </c>
      <c r="L344" s="57"/>
      <c r="M344" s="57">
        <v>5</v>
      </c>
      <c r="N344" s="57"/>
      <c r="O344" s="57"/>
      <c r="P344" s="57"/>
      <c r="Q344" s="57">
        <v>1</v>
      </c>
      <c r="R344" s="57">
        <v>4</v>
      </c>
      <c r="S344" s="57"/>
      <c r="T344" s="57">
        <v>5</v>
      </c>
      <c r="U344" s="57"/>
      <c r="V344" s="57"/>
      <c r="W344" s="57"/>
      <c r="X344" s="57"/>
      <c r="Y344" s="57"/>
      <c r="Z344" s="57"/>
      <c r="AA344" s="57"/>
      <c r="AB344" s="57"/>
      <c r="AC344" s="57"/>
      <c r="AD344" s="57"/>
      <c r="AE344" s="57"/>
      <c r="AF344" s="57"/>
      <c r="AG344" s="57"/>
      <c r="AH344" s="58">
        <v>748</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1</v>
      </c>
      <c r="E354" s="57">
        <v>1</v>
      </c>
      <c r="F354" s="57"/>
      <c r="G354" s="57"/>
      <c r="H354" s="57">
        <v>1</v>
      </c>
      <c r="I354" s="57"/>
      <c r="J354" s="57">
        <v>1</v>
      </c>
      <c r="K354" s="57"/>
      <c r="L354" s="57"/>
      <c r="M354" s="57">
        <v>1</v>
      </c>
      <c r="N354" s="57"/>
      <c r="O354" s="57"/>
      <c r="P354" s="57"/>
      <c r="Q354" s="57">
        <v>1</v>
      </c>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326</v>
      </c>
      <c r="E367" s="57">
        <v>321</v>
      </c>
      <c r="F367" s="57">
        <v>4</v>
      </c>
      <c r="G367" s="57">
        <v>4</v>
      </c>
      <c r="H367" s="57">
        <v>133</v>
      </c>
      <c r="I367" s="57">
        <v>189</v>
      </c>
      <c r="J367" s="57">
        <v>133</v>
      </c>
      <c r="K367" s="57">
        <v>44</v>
      </c>
      <c r="L367" s="57"/>
      <c r="M367" s="57">
        <v>89</v>
      </c>
      <c r="N367" s="57"/>
      <c r="O367" s="57">
        <v>1</v>
      </c>
      <c r="P367" s="57"/>
      <c r="Q367" s="57">
        <v>1</v>
      </c>
      <c r="R367" s="57">
        <v>87</v>
      </c>
      <c r="S367" s="57"/>
      <c r="T367" s="57">
        <v>44</v>
      </c>
      <c r="U367" s="57"/>
      <c r="V367" s="57"/>
      <c r="W367" s="57"/>
      <c r="X367" s="57"/>
      <c r="Y367" s="57"/>
      <c r="Z367" s="57"/>
      <c r="AA367" s="57"/>
      <c r="AB367" s="57"/>
      <c r="AC367" s="57"/>
      <c r="AD367" s="57"/>
      <c r="AE367" s="57"/>
      <c r="AF367" s="57"/>
      <c r="AG367" s="57"/>
      <c r="AH367" s="58">
        <v>4403</v>
      </c>
      <c r="AI367" s="58">
        <v>170</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51" t="s">
        <v>639</v>
      </c>
      <c r="C369" s="50" t="s">
        <v>640</v>
      </c>
      <c r="D369" s="57">
        <v>1</v>
      </c>
      <c r="E369" s="57"/>
      <c r="F369" s="57"/>
      <c r="G369" s="57"/>
      <c r="H369" s="57">
        <v>1</v>
      </c>
      <c r="I369" s="57"/>
      <c r="J369" s="57">
        <v>1</v>
      </c>
      <c r="K369" s="57"/>
      <c r="L369" s="57"/>
      <c r="M369" s="57">
        <v>1</v>
      </c>
      <c r="N369" s="57"/>
      <c r="O369" s="57"/>
      <c r="P369" s="57"/>
      <c r="Q369" s="57">
        <v>1</v>
      </c>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v>
      </c>
      <c r="E425" s="57">
        <v>1</v>
      </c>
      <c r="F425" s="57"/>
      <c r="G425" s="57"/>
      <c r="H425" s="57"/>
      <c r="I425" s="57">
        <v>1</v>
      </c>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4</v>
      </c>
      <c r="E426" s="57">
        <v>4</v>
      </c>
      <c r="F426" s="57"/>
      <c r="G426" s="57"/>
      <c r="H426" s="57">
        <v>3</v>
      </c>
      <c r="I426" s="57">
        <v>1</v>
      </c>
      <c r="J426" s="57">
        <v>3</v>
      </c>
      <c r="K426" s="57">
        <v>2</v>
      </c>
      <c r="L426" s="57"/>
      <c r="M426" s="57">
        <v>1</v>
      </c>
      <c r="N426" s="57"/>
      <c r="O426" s="57"/>
      <c r="P426" s="57"/>
      <c r="Q426" s="57"/>
      <c r="R426" s="57">
        <v>1</v>
      </c>
      <c r="S426" s="57"/>
      <c r="T426" s="57">
        <v>2</v>
      </c>
      <c r="U426" s="57"/>
      <c r="V426" s="57"/>
      <c r="W426" s="57"/>
      <c r="X426" s="57"/>
      <c r="Y426" s="57"/>
      <c r="Z426" s="57"/>
      <c r="AA426" s="57"/>
      <c r="AB426" s="57"/>
      <c r="AC426" s="57"/>
      <c r="AD426" s="57"/>
      <c r="AE426" s="57"/>
      <c r="AF426" s="57"/>
      <c r="AG426" s="57"/>
      <c r="AH426" s="58">
        <v>238</v>
      </c>
      <c r="AI426" s="58">
        <v>119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2</v>
      </c>
      <c r="E436" s="57">
        <v>2</v>
      </c>
      <c r="F436" s="57"/>
      <c r="G436" s="57"/>
      <c r="H436" s="57">
        <v>1</v>
      </c>
      <c r="I436" s="57">
        <v>1</v>
      </c>
      <c r="J436" s="57">
        <v>1</v>
      </c>
      <c r="K436" s="57"/>
      <c r="L436" s="57"/>
      <c r="M436" s="57">
        <v>1</v>
      </c>
      <c r="N436" s="57"/>
      <c r="O436" s="57"/>
      <c r="P436" s="57"/>
      <c r="Q436" s="57">
        <v>1</v>
      </c>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11</v>
      </c>
      <c r="E447" s="57">
        <v>11</v>
      </c>
      <c r="F447" s="57"/>
      <c r="G447" s="57"/>
      <c r="H447" s="57">
        <v>10</v>
      </c>
      <c r="I447" s="57">
        <v>1</v>
      </c>
      <c r="J447" s="57">
        <v>10</v>
      </c>
      <c r="K447" s="57">
        <v>3</v>
      </c>
      <c r="L447" s="57"/>
      <c r="M447" s="57">
        <v>7</v>
      </c>
      <c r="N447" s="57"/>
      <c r="O447" s="57">
        <v>1</v>
      </c>
      <c r="P447" s="57"/>
      <c r="Q447" s="57">
        <v>2</v>
      </c>
      <c r="R447" s="57">
        <v>4</v>
      </c>
      <c r="S447" s="57"/>
      <c r="T447" s="57">
        <v>3</v>
      </c>
      <c r="U447" s="57"/>
      <c r="V447" s="57"/>
      <c r="W447" s="57"/>
      <c r="X447" s="57"/>
      <c r="Y447" s="57"/>
      <c r="Z447" s="57"/>
      <c r="AA447" s="57"/>
      <c r="AB447" s="57"/>
      <c r="AC447" s="57"/>
      <c r="AD447" s="57"/>
      <c r="AE447" s="57"/>
      <c r="AF447" s="57"/>
      <c r="AG447" s="57"/>
      <c r="AH447" s="58">
        <v>10200</v>
      </c>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2</v>
      </c>
      <c r="E476" s="57">
        <v>2</v>
      </c>
      <c r="F476" s="57"/>
      <c r="G476" s="57"/>
      <c r="H476" s="57">
        <v>2</v>
      </c>
      <c r="I476" s="57"/>
      <c r="J476" s="57">
        <v>2</v>
      </c>
      <c r="K476" s="57">
        <v>1</v>
      </c>
      <c r="L476" s="57"/>
      <c r="M476" s="57">
        <v>1</v>
      </c>
      <c r="N476" s="57"/>
      <c r="O476" s="57"/>
      <c r="P476" s="57"/>
      <c r="Q476" s="57">
        <v>1</v>
      </c>
      <c r="R476" s="57"/>
      <c r="S476" s="57"/>
      <c r="T476" s="57">
        <v>1</v>
      </c>
      <c r="U476" s="57"/>
      <c r="V476" s="57"/>
      <c r="W476" s="57"/>
      <c r="X476" s="57"/>
      <c r="Y476" s="57"/>
      <c r="Z476" s="57"/>
      <c r="AA476" s="57"/>
      <c r="AB476" s="57"/>
      <c r="AC476" s="57"/>
      <c r="AD476" s="57"/>
      <c r="AE476" s="57"/>
      <c r="AF476" s="57"/>
      <c r="AG476" s="57"/>
      <c r="AH476" s="58">
        <v>51</v>
      </c>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&amp;LF8C7C1E9&amp;C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432</v>
      </c>
      <c r="E9" s="80">
        <f>SUM(E10:E541)</f>
        <v>1</v>
      </c>
      <c r="F9" s="80">
        <f>SUM(F10:F541)</f>
        <v>91</v>
      </c>
      <c r="G9" s="80">
        <f>SUM(G10:G541)</f>
        <v>0</v>
      </c>
      <c r="H9" s="80">
        <f>SUM(H10:H541)</f>
        <v>4</v>
      </c>
      <c r="I9" s="80">
        <f>SUM(I10:I541)</f>
        <v>18</v>
      </c>
      <c r="J9" s="80">
        <f>SUM(J10:J541)</f>
        <v>0</v>
      </c>
      <c r="K9" s="80">
        <f>SUM(K10:K541)</f>
        <v>0</v>
      </c>
      <c r="L9" s="80">
        <f>SUM(L10:L541)</f>
        <v>0</v>
      </c>
      <c r="M9" s="80">
        <f>SUM(M10:M541)</f>
        <v>3</v>
      </c>
      <c r="N9" s="80">
        <f>SUM(N10:N541)</f>
        <v>1</v>
      </c>
      <c r="O9" s="80">
        <f>SUM(O10:O541)</f>
        <v>20</v>
      </c>
      <c r="P9" s="80">
        <f>SUM(P10:P541)</f>
        <v>135</v>
      </c>
      <c r="Q9" s="80">
        <f>SUM(Q10:Q541)</f>
        <v>218</v>
      </c>
      <c r="R9" s="80">
        <f>SUM(R10:R541)</f>
        <v>34</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v>1</v>
      </c>
      <c r="R19" s="83">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1</v>
      </c>
      <c r="E22" s="84"/>
      <c r="F22" s="89">
        <v>1</v>
      </c>
      <c r="G22" s="89"/>
      <c r="H22" s="89"/>
      <c r="I22" s="83"/>
      <c r="J22" s="83"/>
      <c r="K22" s="83"/>
      <c r="L22" s="83"/>
      <c r="M22" s="83"/>
      <c r="N22" s="83"/>
      <c r="O22" s="83"/>
      <c r="P22" s="83"/>
      <c r="Q22" s="83"/>
      <c r="R22" s="83">
        <v>1</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9</v>
      </c>
      <c r="E32" s="84"/>
      <c r="F32" s="82">
        <v>1</v>
      </c>
      <c r="G32" s="89"/>
      <c r="H32" s="89"/>
      <c r="I32" s="83"/>
      <c r="J32" s="83"/>
      <c r="K32" s="83"/>
      <c r="L32" s="83"/>
      <c r="M32" s="83"/>
      <c r="N32" s="83"/>
      <c r="O32" s="83"/>
      <c r="P32" s="83">
        <v>3</v>
      </c>
      <c r="Q32" s="83">
        <v>4</v>
      </c>
      <c r="R32" s="83">
        <v>2</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v>
      </c>
      <c r="E88" s="84"/>
      <c r="F88" s="82"/>
      <c r="G88" s="89"/>
      <c r="H88" s="89"/>
      <c r="I88" s="83"/>
      <c r="J88" s="83"/>
      <c r="K88" s="83"/>
      <c r="L88" s="83"/>
      <c r="M88" s="83"/>
      <c r="N88" s="83"/>
      <c r="O88" s="83"/>
      <c r="P88" s="83"/>
      <c r="Q88" s="83">
        <v>1</v>
      </c>
      <c r="R88" s="83"/>
    </row>
    <row r="89" spans="1:18" ht="15.75" customHeight="1">
      <c r="A89" s="61">
        <v>81</v>
      </c>
      <c r="B89" s="51" t="s">
        <v>216</v>
      </c>
      <c r="C89" s="50" t="s">
        <v>217</v>
      </c>
      <c r="D89" s="75">
        <v>1</v>
      </c>
      <c r="E89" s="84"/>
      <c r="F89" s="82"/>
      <c r="G89" s="89"/>
      <c r="H89" s="89"/>
      <c r="I89" s="83"/>
      <c r="J89" s="83"/>
      <c r="K89" s="83"/>
      <c r="L89" s="83"/>
      <c r="M89" s="83"/>
      <c r="N89" s="83"/>
      <c r="O89" s="83"/>
      <c r="P89" s="83"/>
      <c r="Q89" s="83">
        <v>1</v>
      </c>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3</v>
      </c>
      <c r="E146" s="84"/>
      <c r="F146" s="82"/>
      <c r="G146" s="89"/>
      <c r="H146" s="89"/>
      <c r="I146" s="83"/>
      <c r="J146" s="83"/>
      <c r="K146" s="83"/>
      <c r="L146" s="83"/>
      <c r="M146" s="83"/>
      <c r="N146" s="83"/>
      <c r="O146" s="83"/>
      <c r="P146" s="83">
        <v>1</v>
      </c>
      <c r="Q146" s="83">
        <v>1</v>
      </c>
      <c r="R146" s="83">
        <v>1</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4</v>
      </c>
      <c r="E153" s="84"/>
      <c r="F153" s="82"/>
      <c r="G153" s="89"/>
      <c r="H153" s="89"/>
      <c r="I153" s="83">
        <v>1</v>
      </c>
      <c r="J153" s="83"/>
      <c r="K153" s="83"/>
      <c r="L153" s="83"/>
      <c r="M153" s="83"/>
      <c r="N153" s="83"/>
      <c r="O153" s="83"/>
      <c r="P153" s="83">
        <v>2</v>
      </c>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25</v>
      </c>
      <c r="E156" s="84"/>
      <c r="F156" s="82">
        <v>4</v>
      </c>
      <c r="G156" s="89"/>
      <c r="H156" s="89"/>
      <c r="I156" s="83">
        <v>5</v>
      </c>
      <c r="J156" s="83"/>
      <c r="K156" s="83"/>
      <c r="L156" s="83"/>
      <c r="M156" s="83">
        <v>2</v>
      </c>
      <c r="N156" s="83"/>
      <c r="O156" s="83">
        <v>2</v>
      </c>
      <c r="P156" s="83">
        <v>10</v>
      </c>
      <c r="Q156" s="83">
        <v>6</v>
      </c>
      <c r="R156" s="83"/>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c r="J159" s="83"/>
      <c r="K159" s="83"/>
      <c r="L159" s="83"/>
      <c r="M159" s="83"/>
      <c r="N159" s="83"/>
      <c r="O159" s="83"/>
      <c r="P159" s="83"/>
      <c r="Q159" s="83">
        <v>1</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c r="A161" s="61">
        <v>153</v>
      </c>
      <c r="B161" s="51" t="s">
        <v>315</v>
      </c>
      <c r="C161" s="50" t="s">
        <v>316</v>
      </c>
      <c r="D161" s="75">
        <v>1</v>
      </c>
      <c r="E161" s="84"/>
      <c r="F161" s="82"/>
      <c r="G161" s="89"/>
      <c r="H161" s="89"/>
      <c r="I161" s="83"/>
      <c r="J161" s="83"/>
      <c r="K161" s="83"/>
      <c r="L161" s="83"/>
      <c r="M161" s="83">
        <v>1</v>
      </c>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108</v>
      </c>
      <c r="E166" s="84"/>
      <c r="F166" s="82">
        <v>3</v>
      </c>
      <c r="G166" s="89"/>
      <c r="H166" s="89">
        <v>2</v>
      </c>
      <c r="I166" s="83">
        <v>5</v>
      </c>
      <c r="J166" s="83"/>
      <c r="K166" s="83"/>
      <c r="L166" s="83"/>
      <c r="M166" s="83"/>
      <c r="N166" s="83"/>
      <c r="O166" s="83">
        <v>4</v>
      </c>
      <c r="P166" s="83">
        <v>50</v>
      </c>
      <c r="Q166" s="83">
        <v>45</v>
      </c>
      <c r="R166" s="83">
        <v>3</v>
      </c>
      <c r="S166" s="1">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4</v>
      </c>
      <c r="E202" s="84"/>
      <c r="F202" s="82">
        <v>3</v>
      </c>
      <c r="G202" s="89"/>
      <c r="H202" s="89"/>
      <c r="I202" s="83">
        <v>1</v>
      </c>
      <c r="J202" s="83"/>
      <c r="K202" s="83"/>
      <c r="L202" s="83"/>
      <c r="M202" s="83"/>
      <c r="N202" s="83"/>
      <c r="O202" s="83"/>
      <c r="P202" s="83"/>
      <c r="Q202" s="83"/>
      <c r="R202" s="83">
        <v>3</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4</v>
      </c>
      <c r="E236" s="84"/>
      <c r="F236" s="82">
        <v>1</v>
      </c>
      <c r="G236" s="89"/>
      <c r="H236" s="89"/>
      <c r="I236" s="83">
        <v>1</v>
      </c>
      <c r="J236" s="83"/>
      <c r="K236" s="83"/>
      <c r="L236" s="83"/>
      <c r="M236" s="83"/>
      <c r="N236" s="83"/>
      <c r="O236" s="83"/>
      <c r="P236" s="83">
        <v>1</v>
      </c>
      <c r="Q236" s="83">
        <v>1</v>
      </c>
      <c r="R236" s="83">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c r="A246" s="61">
        <v>238</v>
      </c>
      <c r="B246" s="51" t="s">
        <v>437</v>
      </c>
      <c r="C246" s="50" t="s">
        <v>438</v>
      </c>
      <c r="D246" s="75">
        <v>1</v>
      </c>
      <c r="E246" s="84"/>
      <c r="F246" s="82"/>
      <c r="G246" s="89"/>
      <c r="H246" s="89"/>
      <c r="I246" s="83"/>
      <c r="J246" s="83"/>
      <c r="K246" s="83"/>
      <c r="L246" s="83"/>
      <c r="M246" s="83"/>
      <c r="N246" s="83"/>
      <c r="O246" s="83"/>
      <c r="P246" s="83"/>
      <c r="Q246" s="83">
        <v>1</v>
      </c>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1</v>
      </c>
      <c r="E251" s="84"/>
      <c r="F251" s="82">
        <v>1</v>
      </c>
      <c r="G251" s="89"/>
      <c r="H251" s="89">
        <v>1</v>
      </c>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c r="A281" s="61">
        <v>273</v>
      </c>
      <c r="B281" s="51" t="s">
        <v>505</v>
      </c>
      <c r="C281" s="50" t="s">
        <v>506</v>
      </c>
      <c r="D281" s="75">
        <v>1</v>
      </c>
      <c r="E281" s="84"/>
      <c r="F281" s="82">
        <v>1</v>
      </c>
      <c r="G281" s="89"/>
      <c r="H281" s="89"/>
      <c r="I281" s="83"/>
      <c r="J281" s="83"/>
      <c r="K281" s="83"/>
      <c r="L281" s="83"/>
      <c r="M281" s="83"/>
      <c r="N281" s="83"/>
      <c r="O281" s="83"/>
      <c r="P281" s="83"/>
      <c r="Q281" s="83"/>
      <c r="R281" s="83">
        <v>1</v>
      </c>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hidden="1">
      <c r="A300" s="61">
        <v>292</v>
      </c>
      <c r="B300" s="51" t="s">
        <v>532</v>
      </c>
      <c r="C300" s="50" t="s">
        <v>533</v>
      </c>
      <c r="D300" s="75"/>
      <c r="E300" s="84"/>
      <c r="F300" s="82"/>
      <c r="G300" s="89"/>
      <c r="H300" s="89"/>
      <c r="I300" s="83"/>
      <c r="J300" s="83"/>
      <c r="K300" s="83"/>
      <c r="L300" s="83"/>
      <c r="M300" s="83"/>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43</v>
      </c>
      <c r="E318" s="84">
        <v>1</v>
      </c>
      <c r="F318" s="82">
        <v>7</v>
      </c>
      <c r="G318" s="89"/>
      <c r="H318" s="89">
        <v>1</v>
      </c>
      <c r="I318" s="83">
        <v>2</v>
      </c>
      <c r="J318" s="83"/>
      <c r="K318" s="83"/>
      <c r="L318" s="83"/>
      <c r="M318" s="83"/>
      <c r="N318" s="83"/>
      <c r="O318" s="83">
        <v>1</v>
      </c>
      <c r="P318" s="83">
        <v>17</v>
      </c>
      <c r="Q318" s="83">
        <v>16</v>
      </c>
      <c r="R318" s="83">
        <v>6</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118</v>
      </c>
      <c r="E320" s="84"/>
      <c r="F320" s="82">
        <v>15</v>
      </c>
      <c r="G320" s="89"/>
      <c r="H320" s="89"/>
      <c r="I320" s="83">
        <v>1</v>
      </c>
      <c r="J320" s="83"/>
      <c r="K320" s="83"/>
      <c r="L320" s="83"/>
      <c r="M320" s="83"/>
      <c r="N320" s="83">
        <v>1</v>
      </c>
      <c r="O320" s="83">
        <v>10</v>
      </c>
      <c r="P320" s="83">
        <v>31</v>
      </c>
      <c r="Q320" s="83">
        <v>74</v>
      </c>
      <c r="R320" s="83">
        <v>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2</v>
      </c>
      <c r="E325" s="84"/>
      <c r="F325" s="82"/>
      <c r="G325" s="89"/>
      <c r="H325" s="89"/>
      <c r="I325" s="83"/>
      <c r="J325" s="83"/>
      <c r="K325" s="83"/>
      <c r="L325" s="83"/>
      <c r="M325" s="83"/>
      <c r="N325" s="83"/>
      <c r="O325" s="83"/>
      <c r="P325" s="83"/>
      <c r="Q325" s="83"/>
      <c r="R325" s="83">
        <v>2</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7</v>
      </c>
      <c r="E330" s="84"/>
      <c r="F330" s="82"/>
      <c r="G330" s="89"/>
      <c r="H330" s="89"/>
      <c r="I330" s="83"/>
      <c r="J330" s="83"/>
      <c r="K330" s="83"/>
      <c r="L330" s="83"/>
      <c r="M330" s="83"/>
      <c r="N330" s="83"/>
      <c r="O330" s="83"/>
      <c r="P330" s="83"/>
      <c r="Q330" s="83">
        <v>3</v>
      </c>
      <c r="R330" s="83">
        <v>4</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4</v>
      </c>
      <c r="E338" s="84"/>
      <c r="F338" s="82"/>
      <c r="G338" s="89"/>
      <c r="H338" s="89"/>
      <c r="I338" s="83"/>
      <c r="J338" s="83"/>
      <c r="K338" s="83"/>
      <c r="L338" s="83"/>
      <c r="M338" s="83"/>
      <c r="N338" s="83"/>
      <c r="O338" s="83"/>
      <c r="P338" s="83">
        <v>3</v>
      </c>
      <c r="Q338" s="83">
        <v>1</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36</v>
      </c>
      <c r="E340" s="84"/>
      <c r="F340" s="82">
        <v>28</v>
      </c>
      <c r="G340" s="89"/>
      <c r="H340" s="89"/>
      <c r="I340" s="83"/>
      <c r="J340" s="83"/>
      <c r="K340" s="83"/>
      <c r="L340" s="83"/>
      <c r="M340" s="83"/>
      <c r="N340" s="83"/>
      <c r="O340" s="83">
        <v>1</v>
      </c>
      <c r="P340" s="83">
        <v>12</v>
      </c>
      <c r="Q340" s="83">
        <v>18</v>
      </c>
      <c r="R340" s="83">
        <v>5</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5</v>
      </c>
      <c r="E344" s="84"/>
      <c r="F344" s="82"/>
      <c r="G344" s="89"/>
      <c r="H344" s="89"/>
      <c r="I344" s="83"/>
      <c r="J344" s="83"/>
      <c r="K344" s="83"/>
      <c r="L344" s="83"/>
      <c r="M344" s="83"/>
      <c r="N344" s="83"/>
      <c r="O344" s="83"/>
      <c r="P344" s="83">
        <v>3</v>
      </c>
      <c r="Q344" s="83"/>
      <c r="R344" s="83">
        <v>2</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44</v>
      </c>
      <c r="E367" s="84"/>
      <c r="F367" s="82">
        <v>24</v>
      </c>
      <c r="G367" s="89"/>
      <c r="H367" s="89"/>
      <c r="I367" s="83"/>
      <c r="J367" s="83"/>
      <c r="K367" s="83"/>
      <c r="L367" s="83"/>
      <c r="M367" s="83"/>
      <c r="N367" s="83"/>
      <c r="O367" s="83"/>
      <c r="P367" s="83">
        <v>1</v>
      </c>
      <c r="Q367" s="83">
        <v>43</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2</v>
      </c>
      <c r="E426" s="84"/>
      <c r="F426" s="82"/>
      <c r="G426" s="89"/>
      <c r="H426" s="89"/>
      <c r="I426" s="83">
        <v>2</v>
      </c>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3</v>
      </c>
      <c r="E447" s="84"/>
      <c r="F447" s="82">
        <v>2</v>
      </c>
      <c r="G447" s="89"/>
      <c r="H447" s="89"/>
      <c r="I447" s="83"/>
      <c r="J447" s="83"/>
      <c r="K447" s="83"/>
      <c r="L447" s="83"/>
      <c r="M447" s="83"/>
      <c r="N447" s="83"/>
      <c r="O447" s="83">
        <v>2</v>
      </c>
      <c r="P447" s="83">
        <v>1</v>
      </c>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1</v>
      </c>
      <c r="E476" s="84"/>
      <c r="F476" s="82"/>
      <c r="G476" s="89"/>
      <c r="H476" s="89"/>
      <c r="I476" s="83"/>
      <c r="J476" s="83"/>
      <c r="K476" s="83"/>
      <c r="L476" s="83"/>
      <c r="M476" s="83"/>
      <c r="N476" s="83"/>
      <c r="O476" s="83"/>
      <c r="P476" s="83"/>
      <c r="Q476" s="83"/>
      <c r="R476" s="83">
        <v>1</v>
      </c>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&amp;LF8C7C1E9&amp;C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2</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52</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960</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&amp;LF8C7C1E9&amp;C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2021-01-25T14:43:41Z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F8C7C1E9</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